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8192" windowHeight="11316"/>
  </bookViews>
  <sheets>
    <sheet name="Final Data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T22" i="1" l="1"/>
  <c r="S22" i="1"/>
  <c r="R22" i="1"/>
  <c r="Q22" i="1"/>
  <c r="O22" i="1"/>
  <c r="N22" i="1"/>
  <c r="M22" i="1"/>
  <c r="L22" i="1"/>
  <c r="J22" i="1"/>
  <c r="I22" i="1"/>
  <c r="H22" i="1"/>
  <c r="B22" i="1" l="1"/>
  <c r="C22" i="1"/>
  <c r="D22" i="1"/>
  <c r="E22" i="1"/>
  <c r="G22" i="1"/>
</calcChain>
</file>

<file path=xl/sharedStrings.xml><?xml version="1.0" encoding="utf-8"?>
<sst xmlns="http://schemas.openxmlformats.org/spreadsheetml/2006/main" count="62" uniqueCount="45">
  <si>
    <t>Child Care Capacity/Availability/Enrollment Report</t>
  </si>
  <si>
    <t>Centers</t>
  </si>
  <si>
    <t>Infant Centers</t>
  </si>
  <si>
    <t>Toddler Centers</t>
  </si>
  <si>
    <t>Preschool Centers</t>
  </si>
  <si>
    <t>School Age Centers</t>
  </si>
  <si>
    <t>TOWN</t>
  </si>
  <si>
    <t>#</t>
  </si>
  <si>
    <t>Cap</t>
  </si>
  <si>
    <t>Enr</t>
  </si>
  <si>
    <t>Vac</t>
  </si>
  <si>
    <t>Bridgeport</t>
  </si>
  <si>
    <t>Darien</t>
  </si>
  <si>
    <t>Easton</t>
  </si>
  <si>
    <t>Fairfield</t>
  </si>
  <si>
    <t>Greenwich</t>
  </si>
  <si>
    <t>Monroe</t>
  </si>
  <si>
    <t>New Canaan</t>
  </si>
  <si>
    <t>Norwalk</t>
  </si>
  <si>
    <t>Stamford</t>
  </si>
  <si>
    <t>Stratford</t>
  </si>
  <si>
    <t>Trumbull</t>
  </si>
  <si>
    <t>Weston</t>
  </si>
  <si>
    <t>Westport</t>
  </si>
  <si>
    <t>Wilton</t>
  </si>
  <si>
    <t>TOTAL</t>
  </si>
  <si>
    <t>Centers include licensed and licensed exempt center based programs and group homes</t>
  </si>
  <si>
    <t>Toddler numbers include Early Head Start slots; Preschool numbers include Head Start slots</t>
  </si>
  <si>
    <t># = Number of facilities serving specific age group</t>
  </si>
  <si>
    <t>Cap (Capacity) = Number of licensed/licensed exempt slots for specific age group</t>
  </si>
  <si>
    <t>Enr (Enrollment) = Number of children (full time equivalent) enrolled in specific age group</t>
  </si>
  <si>
    <t>Vac (Vacancy) = Number of vacant slots reported at time of survey</t>
  </si>
  <si>
    <t>NR = Not Reported</t>
  </si>
  <si>
    <t>Age</t>
  </si>
  <si>
    <t>Infant</t>
  </si>
  <si>
    <t>0-17 months</t>
  </si>
  <si>
    <t>Toddler</t>
  </si>
  <si>
    <t>18-35 months</t>
  </si>
  <si>
    <t>Preschool</t>
  </si>
  <si>
    <t>3-5 years</t>
  </si>
  <si>
    <t>School Age</t>
  </si>
  <si>
    <t>5-12 years</t>
  </si>
  <si>
    <t>NR</t>
  </si>
  <si>
    <t>Southwest Region – Fall 2017</t>
  </si>
  <si>
    <t>2-1-1 Child Care was successful in gathering data from 82% of Child Care Centers that are currently active with referrals in the database.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</si>
</sst>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 readingOrder="1"/>
    </xf>
    <xf numFmtId="0" fontId="0" fillId="0" borderId="0" xfId="0" applyFont="1" applyFill="1" applyAlignment="1">
      <alignment vertical="center" readingOrder="1"/>
    </xf>
    <xf numFmtId="0" fontId="3" fillId="0" borderId="5" xfId="0" applyFont="1" applyFill="1" applyBorder="1" applyAlignment="1">
      <alignment vertical="center" wrapText="1" readingOrder="1"/>
    </xf>
    <xf numFmtId="0" fontId="3" fillId="0" borderId="17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vertical="center" wrapText="1" readingOrder="1"/>
    </xf>
    <xf numFmtId="0" fontId="3" fillId="0" borderId="16" xfId="0" applyNumberFormat="1" applyFont="1" applyFill="1" applyBorder="1" applyAlignment="1">
      <alignment horizontal="center" vertical="center" wrapText="1" readingOrder="1"/>
    </xf>
    <xf numFmtId="0" fontId="4" fillId="0" borderId="7" xfId="0" applyNumberFormat="1" applyFont="1" applyFill="1" applyBorder="1" applyAlignment="1">
      <alignment horizontal="center" vertical="top" wrapText="1" readingOrder="1"/>
    </xf>
    <xf numFmtId="0" fontId="2" fillId="0" borderId="5" xfId="0" applyFont="1" applyFill="1" applyBorder="1" applyAlignment="1">
      <alignment vertical="center" wrapText="1"/>
    </xf>
    <xf numFmtId="0" fontId="3" fillId="0" borderId="18" xfId="0" applyNumberFormat="1" applyFont="1" applyFill="1" applyBorder="1" applyAlignment="1">
      <alignment vertical="center" wrapText="1" readingOrder="1"/>
    </xf>
    <xf numFmtId="0" fontId="3" fillId="0" borderId="19" xfId="0" applyNumberFormat="1" applyFont="1" applyFill="1" applyBorder="1" applyAlignment="1">
      <alignment vertical="center" wrapText="1" readingOrder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top" wrapText="1" readingOrder="1"/>
    </xf>
    <xf numFmtId="0" fontId="4" fillId="0" borderId="9" xfId="0" applyNumberFormat="1" applyFont="1" applyFill="1" applyBorder="1" applyAlignment="1">
      <alignment horizontal="center" vertical="top" wrapText="1" readingOrder="1"/>
    </xf>
    <xf numFmtId="0" fontId="4" fillId="0" borderId="10" xfId="0" applyNumberFormat="1" applyFont="1" applyFill="1" applyBorder="1" applyAlignment="1">
      <alignment horizontal="center" vertical="top" wrapText="1" readingOrder="1"/>
    </xf>
    <xf numFmtId="0" fontId="4" fillId="0" borderId="11" xfId="0" applyNumberFormat="1" applyFont="1" applyFill="1" applyBorder="1" applyAlignment="1">
      <alignment horizontal="center" vertical="top" wrapText="1" readingOrder="1"/>
    </xf>
    <xf numFmtId="0" fontId="4" fillId="0" borderId="12" xfId="0" applyNumberFormat="1" applyFont="1" applyFill="1" applyBorder="1" applyAlignment="1">
      <alignment horizontal="center" vertical="top" wrapText="1" readingOrder="1"/>
    </xf>
    <xf numFmtId="0" fontId="4" fillId="0" borderId="13" xfId="0" applyNumberFormat="1" applyFont="1" applyFill="1" applyBorder="1" applyAlignment="1">
      <alignment horizontal="center" vertical="top" wrapText="1" readingOrder="1"/>
    </xf>
    <xf numFmtId="0" fontId="4" fillId="0" borderId="14" xfId="0" applyNumberFormat="1" applyFont="1" applyFill="1" applyBorder="1" applyAlignment="1">
      <alignment horizontal="center" vertical="top" wrapText="1" readingOrder="1"/>
    </xf>
    <xf numFmtId="0" fontId="4" fillId="0" borderId="15" xfId="0" applyNumberFormat="1" applyFont="1" applyFill="1" applyBorder="1" applyAlignment="1">
      <alignment horizontal="center" vertical="top" wrapText="1" readingOrder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419100</xdr:colOff>
      <xdr:row>3</xdr:row>
      <xdr:rowOff>76200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54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tabSelected="1" zoomScaleNormal="100" workbookViewId="0">
      <selection activeCell="L36" sqref="L36"/>
    </sheetView>
  </sheetViews>
  <sheetFormatPr defaultColWidth="9.109375" defaultRowHeight="14.4" x14ac:dyDescent="0.3"/>
  <cols>
    <col min="1" max="1" width="12.5546875" style="1" customWidth="1"/>
    <col min="2" max="5" width="9.109375" style="1"/>
    <col min="6" max="6" width="5" style="1" customWidth="1"/>
    <col min="7" max="10" width="9.109375" style="1"/>
    <col min="11" max="11" width="5.33203125" style="1" customWidth="1"/>
    <col min="12" max="12" width="9.109375" style="1"/>
    <col min="13" max="13" width="10.109375" style="1" customWidth="1"/>
    <col min="14" max="14" width="9.44140625" style="1" customWidth="1"/>
    <col min="15" max="15" width="9.109375" style="1"/>
    <col min="16" max="16" width="4.33203125" style="1" customWidth="1"/>
    <col min="17" max="16384" width="9.109375" style="1"/>
  </cols>
  <sheetData>
    <row r="1" spans="1:20" ht="15" customHeight="1" x14ac:dyDescent="0.25">
      <c r="D1" s="41" t="s">
        <v>0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20" ht="15" customHeight="1" x14ac:dyDescent="0.3">
      <c r="D2" s="41" t="s">
        <v>43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20" ht="15" customHeight="1" x14ac:dyDescent="0.25">
      <c r="D3" s="41" t="s">
        <v>1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5" spans="1:20" s="2" customFormat="1" ht="15.75" thickBot="1" x14ac:dyDescent="0.3"/>
    <row r="6" spans="1:20" s="2" customFormat="1" ht="15.75" thickBot="1" x14ac:dyDescent="0.3">
      <c r="A6" s="3"/>
      <c r="B6" s="37" t="s">
        <v>2</v>
      </c>
      <c r="C6" s="38"/>
      <c r="D6" s="38"/>
      <c r="E6" s="39"/>
      <c r="F6" s="3"/>
      <c r="G6" s="37" t="s">
        <v>3</v>
      </c>
      <c r="H6" s="38"/>
      <c r="I6" s="38"/>
      <c r="J6" s="40"/>
      <c r="K6" s="3"/>
      <c r="L6" s="37" t="s">
        <v>4</v>
      </c>
      <c r="M6" s="38"/>
      <c r="N6" s="38"/>
      <c r="O6" s="40"/>
      <c r="P6" s="3"/>
      <c r="Q6" s="37" t="s">
        <v>5</v>
      </c>
      <c r="R6" s="38"/>
      <c r="S6" s="38"/>
      <c r="T6" s="39"/>
    </row>
    <row r="7" spans="1:20" s="2" customFormat="1" ht="15.75" thickBot="1" x14ac:dyDescent="0.3">
      <c r="A7" s="13" t="s">
        <v>6</v>
      </c>
      <c r="B7" s="16" t="s">
        <v>7</v>
      </c>
      <c r="C7" s="17" t="s">
        <v>8</v>
      </c>
      <c r="D7" s="17" t="s">
        <v>9</v>
      </c>
      <c r="E7" s="18" t="s">
        <v>10</v>
      </c>
      <c r="F7" s="3"/>
      <c r="G7" s="16" t="s">
        <v>7</v>
      </c>
      <c r="H7" s="17" t="s">
        <v>8</v>
      </c>
      <c r="I7" s="17" t="s">
        <v>9</v>
      </c>
      <c r="J7" s="18" t="s">
        <v>10</v>
      </c>
      <c r="K7" s="3"/>
      <c r="L7" s="16" t="s">
        <v>7</v>
      </c>
      <c r="M7" s="17" t="s">
        <v>8</v>
      </c>
      <c r="N7" s="17" t="s">
        <v>9</v>
      </c>
      <c r="O7" s="18" t="s">
        <v>10</v>
      </c>
      <c r="P7" s="3"/>
      <c r="Q7" s="16" t="s">
        <v>7</v>
      </c>
      <c r="R7" s="17" t="s">
        <v>8</v>
      </c>
      <c r="S7" s="17" t="s">
        <v>9</v>
      </c>
      <c r="T7" s="18" t="s">
        <v>10</v>
      </c>
    </row>
    <row r="8" spans="1:20" s="6" customFormat="1" ht="15" x14ac:dyDescent="0.25">
      <c r="A8" s="14" t="s">
        <v>11</v>
      </c>
      <c r="B8" s="19">
        <v>24</v>
      </c>
      <c r="C8" s="20">
        <v>279</v>
      </c>
      <c r="D8" s="20">
        <v>187</v>
      </c>
      <c r="E8" s="21">
        <v>52</v>
      </c>
      <c r="F8" s="5"/>
      <c r="G8" s="19">
        <v>24</v>
      </c>
      <c r="H8" s="20">
        <v>404</v>
      </c>
      <c r="I8" s="20">
        <v>296</v>
      </c>
      <c r="J8" s="21">
        <v>66</v>
      </c>
      <c r="K8" s="5"/>
      <c r="L8" s="19">
        <v>71</v>
      </c>
      <c r="M8" s="20">
        <v>3460</v>
      </c>
      <c r="N8" s="20">
        <v>3012</v>
      </c>
      <c r="O8" s="21">
        <v>173</v>
      </c>
      <c r="P8" s="5"/>
      <c r="Q8" s="19">
        <v>36</v>
      </c>
      <c r="R8" s="20">
        <v>3432</v>
      </c>
      <c r="S8" s="20">
        <v>2797</v>
      </c>
      <c r="T8" s="21">
        <v>189</v>
      </c>
    </row>
    <row r="9" spans="1:20" s="6" customFormat="1" ht="15" x14ac:dyDescent="0.25">
      <c r="A9" s="15" t="s">
        <v>12</v>
      </c>
      <c r="B9" s="22">
        <v>1</v>
      </c>
      <c r="C9" s="12">
        <v>15</v>
      </c>
      <c r="D9" s="12">
        <v>15</v>
      </c>
      <c r="E9" s="23">
        <v>0</v>
      </c>
      <c r="F9" s="5"/>
      <c r="G9" s="22">
        <v>1</v>
      </c>
      <c r="H9" s="12">
        <v>16</v>
      </c>
      <c r="I9" s="12">
        <v>16</v>
      </c>
      <c r="J9" s="23">
        <v>0</v>
      </c>
      <c r="K9" s="5"/>
      <c r="L9" s="22">
        <v>1</v>
      </c>
      <c r="M9" s="12">
        <v>20</v>
      </c>
      <c r="N9" s="12">
        <v>16</v>
      </c>
      <c r="O9" s="23">
        <v>4</v>
      </c>
      <c r="P9" s="5"/>
      <c r="Q9" s="22">
        <v>0</v>
      </c>
      <c r="R9" s="12">
        <v>0</v>
      </c>
      <c r="S9" s="12">
        <v>0</v>
      </c>
      <c r="T9" s="23">
        <v>0</v>
      </c>
    </row>
    <row r="10" spans="1:20" s="6" customFormat="1" ht="15" x14ac:dyDescent="0.25">
      <c r="A10" s="15" t="s">
        <v>13</v>
      </c>
      <c r="B10" s="22">
        <v>1</v>
      </c>
      <c r="C10" s="12">
        <v>12</v>
      </c>
      <c r="D10" s="12" t="s">
        <v>42</v>
      </c>
      <c r="E10" s="23" t="s">
        <v>42</v>
      </c>
      <c r="F10" s="5"/>
      <c r="G10" s="22">
        <v>3</v>
      </c>
      <c r="H10" s="12">
        <v>24</v>
      </c>
      <c r="I10" s="12">
        <v>5</v>
      </c>
      <c r="J10" s="23">
        <v>3</v>
      </c>
      <c r="K10" s="5"/>
      <c r="L10" s="22">
        <v>3</v>
      </c>
      <c r="M10" s="12">
        <v>121</v>
      </c>
      <c r="N10" s="12">
        <v>49</v>
      </c>
      <c r="O10" s="23">
        <v>7</v>
      </c>
      <c r="P10" s="5"/>
      <c r="Q10" s="22">
        <v>1</v>
      </c>
      <c r="R10" s="12">
        <v>20</v>
      </c>
      <c r="S10" s="12">
        <v>20</v>
      </c>
      <c r="T10" s="23">
        <v>0</v>
      </c>
    </row>
    <row r="11" spans="1:20" s="6" customFormat="1" ht="15" x14ac:dyDescent="0.25">
      <c r="A11" s="15" t="s">
        <v>14</v>
      </c>
      <c r="B11" s="22">
        <v>10</v>
      </c>
      <c r="C11" s="12">
        <v>167</v>
      </c>
      <c r="D11" s="12">
        <v>91</v>
      </c>
      <c r="E11" s="23">
        <v>22</v>
      </c>
      <c r="F11" s="5"/>
      <c r="G11" s="22">
        <v>13</v>
      </c>
      <c r="H11" s="12">
        <v>223</v>
      </c>
      <c r="I11" s="12">
        <v>159</v>
      </c>
      <c r="J11" s="23">
        <v>26</v>
      </c>
      <c r="K11" s="5"/>
      <c r="L11" s="22">
        <v>14</v>
      </c>
      <c r="M11" s="12">
        <v>615</v>
      </c>
      <c r="N11" s="12">
        <v>364</v>
      </c>
      <c r="O11" s="23">
        <v>75</v>
      </c>
      <c r="P11" s="5"/>
      <c r="Q11" s="22">
        <v>13</v>
      </c>
      <c r="R11" s="12">
        <v>638</v>
      </c>
      <c r="S11" s="12">
        <v>364</v>
      </c>
      <c r="T11" s="23">
        <v>35</v>
      </c>
    </row>
    <row r="12" spans="1:20" s="6" customFormat="1" ht="15" x14ac:dyDescent="0.25">
      <c r="A12" s="15" t="s">
        <v>15</v>
      </c>
      <c r="B12" s="22">
        <v>9</v>
      </c>
      <c r="C12" s="12">
        <v>146</v>
      </c>
      <c r="D12" s="12">
        <v>105</v>
      </c>
      <c r="E12" s="23">
        <v>12</v>
      </c>
      <c r="F12" s="5"/>
      <c r="G12" s="22">
        <v>13</v>
      </c>
      <c r="H12" s="12">
        <v>267</v>
      </c>
      <c r="I12" s="12">
        <v>190</v>
      </c>
      <c r="J12" s="23">
        <v>16</v>
      </c>
      <c r="K12" s="5"/>
      <c r="L12" s="22">
        <v>22</v>
      </c>
      <c r="M12" s="12">
        <v>1117</v>
      </c>
      <c r="N12" s="12">
        <v>718</v>
      </c>
      <c r="O12" s="23">
        <v>42</v>
      </c>
      <c r="P12" s="5"/>
      <c r="Q12" s="22">
        <v>10</v>
      </c>
      <c r="R12" s="12">
        <v>646</v>
      </c>
      <c r="S12" s="12">
        <v>397</v>
      </c>
      <c r="T12" s="23">
        <v>1</v>
      </c>
    </row>
    <row r="13" spans="1:20" s="6" customFormat="1" ht="15" x14ac:dyDescent="0.25">
      <c r="A13" s="15" t="s">
        <v>16</v>
      </c>
      <c r="B13" s="22">
        <v>5</v>
      </c>
      <c r="C13" s="12">
        <v>98</v>
      </c>
      <c r="D13" s="12">
        <v>25</v>
      </c>
      <c r="E13" s="23">
        <v>2</v>
      </c>
      <c r="F13" s="5"/>
      <c r="G13" s="22">
        <v>5</v>
      </c>
      <c r="H13" s="12">
        <v>101</v>
      </c>
      <c r="I13" s="12">
        <v>28</v>
      </c>
      <c r="J13" s="23">
        <v>0</v>
      </c>
      <c r="K13" s="5"/>
      <c r="L13" s="22">
        <v>5</v>
      </c>
      <c r="M13" s="12">
        <v>293</v>
      </c>
      <c r="N13" s="12">
        <v>51</v>
      </c>
      <c r="O13" s="23">
        <v>10</v>
      </c>
      <c r="P13" s="5"/>
      <c r="Q13" s="22">
        <v>7</v>
      </c>
      <c r="R13" s="12">
        <v>213</v>
      </c>
      <c r="S13" s="12">
        <v>63</v>
      </c>
      <c r="T13" s="23">
        <v>13</v>
      </c>
    </row>
    <row r="14" spans="1:20" s="6" customFormat="1" ht="15" x14ac:dyDescent="0.25">
      <c r="A14" s="15" t="s">
        <v>17</v>
      </c>
      <c r="B14" s="22">
        <v>1</v>
      </c>
      <c r="C14" s="12">
        <v>12</v>
      </c>
      <c r="D14" s="12" t="s">
        <v>42</v>
      </c>
      <c r="E14" s="23" t="s">
        <v>42</v>
      </c>
      <c r="F14" s="5"/>
      <c r="G14" s="22">
        <v>2</v>
      </c>
      <c r="H14" s="12">
        <v>19</v>
      </c>
      <c r="I14" s="12" t="s">
        <v>42</v>
      </c>
      <c r="J14" s="23" t="s">
        <v>42</v>
      </c>
      <c r="K14" s="5"/>
      <c r="L14" s="22">
        <v>4</v>
      </c>
      <c r="M14" s="12">
        <v>164</v>
      </c>
      <c r="N14" s="12">
        <v>41</v>
      </c>
      <c r="O14" s="23">
        <v>1</v>
      </c>
      <c r="P14" s="5"/>
      <c r="Q14" s="22">
        <v>2</v>
      </c>
      <c r="R14" s="12">
        <v>99</v>
      </c>
      <c r="S14" s="12">
        <v>45</v>
      </c>
      <c r="T14" s="23">
        <v>0</v>
      </c>
    </row>
    <row r="15" spans="1:20" s="6" customFormat="1" ht="15" x14ac:dyDescent="0.25">
      <c r="A15" s="15" t="s">
        <v>18</v>
      </c>
      <c r="B15" s="22">
        <v>11</v>
      </c>
      <c r="C15" s="12">
        <v>146</v>
      </c>
      <c r="D15" s="12">
        <v>57</v>
      </c>
      <c r="E15" s="23">
        <v>11</v>
      </c>
      <c r="F15" s="5"/>
      <c r="G15" s="22">
        <v>14</v>
      </c>
      <c r="H15" s="12">
        <v>286</v>
      </c>
      <c r="I15" s="12">
        <v>160</v>
      </c>
      <c r="J15" s="23">
        <v>6</v>
      </c>
      <c r="K15" s="5"/>
      <c r="L15" s="22">
        <v>27</v>
      </c>
      <c r="M15" s="12">
        <v>1530</v>
      </c>
      <c r="N15" s="12">
        <v>739</v>
      </c>
      <c r="O15" s="23">
        <v>69</v>
      </c>
      <c r="P15" s="5"/>
      <c r="Q15" s="22">
        <v>12</v>
      </c>
      <c r="R15" s="12">
        <v>714</v>
      </c>
      <c r="S15" s="12">
        <v>364</v>
      </c>
      <c r="T15" s="23">
        <v>77</v>
      </c>
    </row>
    <row r="16" spans="1:20" s="6" customFormat="1" ht="15" x14ac:dyDescent="0.25">
      <c r="A16" s="15" t="s">
        <v>19</v>
      </c>
      <c r="B16" s="22">
        <v>20</v>
      </c>
      <c r="C16" s="12">
        <v>292</v>
      </c>
      <c r="D16" s="12">
        <v>142</v>
      </c>
      <c r="E16" s="23">
        <v>36</v>
      </c>
      <c r="F16" s="5"/>
      <c r="G16" s="22">
        <v>25</v>
      </c>
      <c r="H16" s="12">
        <v>516</v>
      </c>
      <c r="I16" s="12">
        <v>217</v>
      </c>
      <c r="J16" s="23">
        <v>32</v>
      </c>
      <c r="K16" s="5"/>
      <c r="L16" s="22">
        <v>42</v>
      </c>
      <c r="M16" s="12">
        <v>2488</v>
      </c>
      <c r="N16" s="12">
        <v>1098</v>
      </c>
      <c r="O16" s="23">
        <v>136</v>
      </c>
      <c r="P16" s="5"/>
      <c r="Q16" s="22">
        <v>18</v>
      </c>
      <c r="R16" s="12">
        <v>1830</v>
      </c>
      <c r="S16" s="12">
        <v>173</v>
      </c>
      <c r="T16" s="23">
        <v>24</v>
      </c>
    </row>
    <row r="17" spans="1:20" s="6" customFormat="1" ht="15" x14ac:dyDescent="0.25">
      <c r="A17" s="15" t="s">
        <v>20</v>
      </c>
      <c r="B17" s="22">
        <v>8</v>
      </c>
      <c r="C17" s="12">
        <v>80</v>
      </c>
      <c r="D17" s="12">
        <v>55</v>
      </c>
      <c r="E17" s="23">
        <v>6</v>
      </c>
      <c r="F17" s="5"/>
      <c r="G17" s="22">
        <v>9</v>
      </c>
      <c r="H17" s="12">
        <v>102</v>
      </c>
      <c r="I17" s="12">
        <v>81</v>
      </c>
      <c r="J17" s="23">
        <v>0</v>
      </c>
      <c r="K17" s="5"/>
      <c r="L17" s="22">
        <v>15</v>
      </c>
      <c r="M17" s="12">
        <v>543</v>
      </c>
      <c r="N17" s="12">
        <v>326</v>
      </c>
      <c r="O17" s="23">
        <v>34</v>
      </c>
      <c r="P17" s="5"/>
      <c r="Q17" s="22">
        <v>15</v>
      </c>
      <c r="R17" s="12">
        <v>427</v>
      </c>
      <c r="S17" s="12">
        <v>51</v>
      </c>
      <c r="T17" s="23">
        <v>2</v>
      </c>
    </row>
    <row r="18" spans="1:20" s="6" customFormat="1" ht="15" x14ac:dyDescent="0.25">
      <c r="A18" s="15" t="s">
        <v>21</v>
      </c>
      <c r="B18" s="22">
        <v>5</v>
      </c>
      <c r="C18" s="12">
        <v>91</v>
      </c>
      <c r="D18" s="12">
        <v>55</v>
      </c>
      <c r="E18" s="23">
        <v>8</v>
      </c>
      <c r="F18" s="5"/>
      <c r="G18" s="22">
        <v>6</v>
      </c>
      <c r="H18" s="12">
        <v>134</v>
      </c>
      <c r="I18" s="12">
        <v>57</v>
      </c>
      <c r="J18" s="23">
        <v>4</v>
      </c>
      <c r="K18" s="5"/>
      <c r="L18" s="22">
        <v>13</v>
      </c>
      <c r="M18" s="12">
        <v>648</v>
      </c>
      <c r="N18" s="12">
        <v>406</v>
      </c>
      <c r="O18" s="23">
        <v>46</v>
      </c>
      <c r="P18" s="5"/>
      <c r="Q18" s="22">
        <v>9</v>
      </c>
      <c r="R18" s="12">
        <v>485</v>
      </c>
      <c r="S18" s="12">
        <v>355</v>
      </c>
      <c r="T18" s="23">
        <v>7</v>
      </c>
    </row>
    <row r="19" spans="1:20" s="6" customFormat="1" ht="15" x14ac:dyDescent="0.25">
      <c r="A19" s="15" t="s">
        <v>22</v>
      </c>
      <c r="B19" s="22">
        <v>0</v>
      </c>
      <c r="C19" s="12">
        <v>0</v>
      </c>
      <c r="D19" s="12">
        <v>0</v>
      </c>
      <c r="E19" s="23">
        <v>0</v>
      </c>
      <c r="F19" s="5"/>
      <c r="G19" s="22">
        <v>1</v>
      </c>
      <c r="H19" s="12">
        <v>8</v>
      </c>
      <c r="I19" s="12">
        <v>5</v>
      </c>
      <c r="J19" s="23">
        <v>3</v>
      </c>
      <c r="K19" s="5"/>
      <c r="L19" s="22">
        <v>1</v>
      </c>
      <c r="M19" s="12">
        <v>34</v>
      </c>
      <c r="N19" s="12">
        <v>28</v>
      </c>
      <c r="O19" s="23">
        <v>6</v>
      </c>
      <c r="P19" s="5"/>
      <c r="Q19" s="22">
        <v>1</v>
      </c>
      <c r="R19" s="12">
        <v>10</v>
      </c>
      <c r="S19" s="12">
        <v>10</v>
      </c>
      <c r="T19" s="23">
        <v>0</v>
      </c>
    </row>
    <row r="20" spans="1:20" s="6" customFormat="1" ht="15" x14ac:dyDescent="0.25">
      <c r="A20" s="15" t="s">
        <v>23</v>
      </c>
      <c r="B20" s="22">
        <v>6</v>
      </c>
      <c r="C20" s="12">
        <v>76</v>
      </c>
      <c r="D20" s="12">
        <v>47</v>
      </c>
      <c r="E20" s="23">
        <v>7</v>
      </c>
      <c r="F20" s="5"/>
      <c r="G20" s="22">
        <v>8</v>
      </c>
      <c r="H20" s="12">
        <v>126</v>
      </c>
      <c r="I20" s="12">
        <v>88</v>
      </c>
      <c r="J20" s="23">
        <v>12</v>
      </c>
      <c r="K20" s="5"/>
      <c r="L20" s="22">
        <v>7</v>
      </c>
      <c r="M20" s="12">
        <v>355</v>
      </c>
      <c r="N20" s="12">
        <v>99</v>
      </c>
      <c r="O20" s="23">
        <v>10</v>
      </c>
      <c r="P20" s="5"/>
      <c r="Q20" s="22">
        <v>3</v>
      </c>
      <c r="R20" s="12">
        <v>94</v>
      </c>
      <c r="S20" s="12">
        <v>27</v>
      </c>
      <c r="T20" s="23">
        <v>5</v>
      </c>
    </row>
    <row r="21" spans="1:20" s="6" customFormat="1" ht="15.75" thickBot="1" x14ac:dyDescent="0.3">
      <c r="A21" s="15" t="s">
        <v>24</v>
      </c>
      <c r="B21" s="24">
        <v>7</v>
      </c>
      <c r="C21" s="25">
        <v>108</v>
      </c>
      <c r="D21" s="25">
        <v>57</v>
      </c>
      <c r="E21" s="26">
        <v>20</v>
      </c>
      <c r="F21" s="5"/>
      <c r="G21" s="24">
        <v>12</v>
      </c>
      <c r="H21" s="25">
        <v>231</v>
      </c>
      <c r="I21" s="25">
        <v>167</v>
      </c>
      <c r="J21" s="26">
        <v>22</v>
      </c>
      <c r="K21" s="5"/>
      <c r="L21" s="24">
        <v>15</v>
      </c>
      <c r="M21" s="25">
        <v>703</v>
      </c>
      <c r="N21" s="25">
        <v>312</v>
      </c>
      <c r="O21" s="26">
        <v>52</v>
      </c>
      <c r="P21" s="5"/>
      <c r="Q21" s="24">
        <v>3</v>
      </c>
      <c r="R21" s="25">
        <v>61</v>
      </c>
      <c r="S21" s="25">
        <v>10</v>
      </c>
      <c r="T21" s="26">
        <v>0</v>
      </c>
    </row>
    <row r="22" spans="1:20" s="6" customFormat="1" ht="15.75" thickBot="1" x14ac:dyDescent="0.3">
      <c r="A22" s="7" t="s">
        <v>25</v>
      </c>
      <c r="B22" s="8">
        <f>SUM(B8:B21)</f>
        <v>108</v>
      </c>
      <c r="C22" s="8">
        <f>SUM(C8:C21)</f>
        <v>1522</v>
      </c>
      <c r="D22" s="8">
        <f>SUM(D8:D21)</f>
        <v>836</v>
      </c>
      <c r="E22" s="9">
        <f>SUM(E8:E21)</f>
        <v>176</v>
      </c>
      <c r="F22" s="10"/>
      <c r="G22" s="11">
        <f>SUM(G8:G21)</f>
        <v>136</v>
      </c>
      <c r="H22" s="8">
        <f>SUM(H8:H21)</f>
        <v>2457</v>
      </c>
      <c r="I22" s="8">
        <f>SUM(I8:I21)</f>
        <v>1469</v>
      </c>
      <c r="J22" s="9">
        <f>SUM(J8:J21)</f>
        <v>190</v>
      </c>
      <c r="K22" s="10"/>
      <c r="L22" s="11">
        <f>SUM(L8:L21)</f>
        <v>240</v>
      </c>
      <c r="M22" s="8">
        <f>SUM(M8:M21)</f>
        <v>12091</v>
      </c>
      <c r="N22" s="8">
        <f>SUM(N8:N21)</f>
        <v>7259</v>
      </c>
      <c r="O22" s="9">
        <f>SUM(O8:O21)</f>
        <v>665</v>
      </c>
      <c r="P22" s="10"/>
      <c r="Q22" s="11">
        <f>SUM(Q8:Q21)</f>
        <v>130</v>
      </c>
      <c r="R22" s="8">
        <f>SUM(R8:R21)</f>
        <v>8669</v>
      </c>
      <c r="S22" s="8">
        <f>SUM(S8:S21)</f>
        <v>4676</v>
      </c>
      <c r="T22" s="9">
        <f>SUM(T8:T21)</f>
        <v>353</v>
      </c>
    </row>
    <row r="23" spans="1:20" s="2" customFormat="1" ht="15.75" thickBot="1" x14ac:dyDescent="0.3"/>
    <row r="24" spans="1:20" s="2" customFormat="1" ht="15" x14ac:dyDescent="0.25">
      <c r="A24" s="4" t="s">
        <v>26</v>
      </c>
      <c r="Q24" s="33"/>
      <c r="R24" s="34"/>
      <c r="S24" s="27" t="s">
        <v>33</v>
      </c>
      <c r="T24" s="28"/>
    </row>
    <row r="25" spans="1:20" s="2" customFormat="1" ht="15" x14ac:dyDescent="0.25">
      <c r="A25" s="4" t="s">
        <v>27</v>
      </c>
      <c r="Q25" s="35" t="s">
        <v>34</v>
      </c>
      <c r="R25" s="29"/>
      <c r="S25" s="29" t="s">
        <v>35</v>
      </c>
      <c r="T25" s="30"/>
    </row>
    <row r="26" spans="1:20" s="2" customFormat="1" ht="15" x14ac:dyDescent="0.25">
      <c r="A26" s="4" t="s">
        <v>28</v>
      </c>
      <c r="Q26" s="35" t="s">
        <v>36</v>
      </c>
      <c r="R26" s="29"/>
      <c r="S26" s="29" t="s">
        <v>37</v>
      </c>
      <c r="T26" s="30"/>
    </row>
    <row r="27" spans="1:20" s="2" customFormat="1" ht="15" x14ac:dyDescent="0.25">
      <c r="A27" s="4" t="s">
        <v>29</v>
      </c>
      <c r="Q27" s="35" t="s">
        <v>38</v>
      </c>
      <c r="R27" s="29"/>
      <c r="S27" s="29" t="s">
        <v>39</v>
      </c>
      <c r="T27" s="30"/>
    </row>
    <row r="28" spans="1:20" s="2" customFormat="1" ht="15.75" thickBot="1" x14ac:dyDescent="0.3">
      <c r="A28" s="4" t="s">
        <v>30</v>
      </c>
      <c r="Q28" s="36" t="s">
        <v>40</v>
      </c>
      <c r="R28" s="31"/>
      <c r="S28" s="31" t="s">
        <v>41</v>
      </c>
      <c r="T28" s="32"/>
    </row>
    <row r="29" spans="1:20" s="2" customFormat="1" ht="15" x14ac:dyDescent="0.25">
      <c r="A29" s="4" t="s">
        <v>31</v>
      </c>
    </row>
    <row r="30" spans="1:20" s="2" customFormat="1" ht="15" x14ac:dyDescent="0.25">
      <c r="A30" s="4" t="s">
        <v>32</v>
      </c>
    </row>
    <row r="31" spans="1:20" s="2" customFormat="1" x14ac:dyDescent="0.3">
      <c r="A31" s="4"/>
    </row>
    <row r="32" spans="1:20" s="2" customFormat="1" x14ac:dyDescent="0.3">
      <c r="A32" s="4" t="s">
        <v>44</v>
      </c>
    </row>
    <row r="33" s="2" customFormat="1" x14ac:dyDescent="0.3"/>
    <row r="34" s="2" customFormat="1" x14ac:dyDescent="0.3"/>
  </sheetData>
  <mergeCells count="17">
    <mergeCell ref="B6:E6"/>
    <mergeCell ref="G6:J6"/>
    <mergeCell ref="L6:O6"/>
    <mergeCell ref="Q6:T6"/>
    <mergeCell ref="D1:Q1"/>
    <mergeCell ref="D2:Q2"/>
    <mergeCell ref="D3:Q3"/>
    <mergeCell ref="Q24:R24"/>
    <mergeCell ref="Q25:R25"/>
    <mergeCell ref="Q26:R26"/>
    <mergeCell ref="Q27:R27"/>
    <mergeCell ref="Q28:R28"/>
    <mergeCell ref="S24:T24"/>
    <mergeCell ref="S25:T25"/>
    <mergeCell ref="S26:T26"/>
    <mergeCell ref="S27:T27"/>
    <mergeCell ref="S28:T28"/>
  </mergeCells>
  <printOptions horizontalCentered="1"/>
  <pageMargins left="0.25" right="0.25" top="0.75" bottom="0.75" header="0.3" footer="0.3"/>
  <pageSetup scale="76" fitToHeight="0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6" sqref="Q2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Data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Hyjek, Melissa</dc:creator>
  <cp:lastModifiedBy>Valerie Grant</cp:lastModifiedBy>
  <cp:lastPrinted>2018-02-15T16:51:36Z</cp:lastPrinted>
  <dcterms:created xsi:type="dcterms:W3CDTF">2015-06-08T18:22:37Z</dcterms:created>
  <dcterms:modified xsi:type="dcterms:W3CDTF">2018-03-01T16:30:19Z</dcterms:modified>
</cp:coreProperties>
</file>