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18192" windowHeight="11316"/>
  </bookViews>
  <sheets>
    <sheet name="Final Data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T62" i="1" l="1"/>
  <c r="S62" i="1"/>
  <c r="R62" i="1"/>
  <c r="Q62" i="1"/>
  <c r="O62" i="1"/>
  <c r="N62" i="1"/>
  <c r="M62" i="1"/>
  <c r="L62" i="1"/>
  <c r="E62" i="1"/>
  <c r="D62" i="1"/>
  <c r="C62" i="1"/>
  <c r="B62" i="1"/>
</calcChain>
</file>

<file path=xl/sharedStrings.xml><?xml version="1.0" encoding="utf-8"?>
<sst xmlns="http://schemas.openxmlformats.org/spreadsheetml/2006/main" count="120" uniqueCount="67">
  <si>
    <t>Child Care Capacity/Availability/Enrollment Report</t>
  </si>
  <si>
    <t>Family Day Care Homes</t>
  </si>
  <si>
    <t>Infant Day Care Homes</t>
  </si>
  <si>
    <t>Toddler Day Care Homes</t>
  </si>
  <si>
    <t>Preschool Day Care Homes</t>
  </si>
  <si>
    <t>School Age Day Care Homes</t>
  </si>
  <si>
    <t>TOWN</t>
  </si>
  <si>
    <t>#</t>
  </si>
  <si>
    <t>Cap</t>
  </si>
  <si>
    <t>Enr</t>
  </si>
  <si>
    <t>Vac</t>
  </si>
  <si>
    <t>Andover</t>
  </si>
  <si>
    <t>Avon</t>
  </si>
  <si>
    <t>Berlin</t>
  </si>
  <si>
    <t>Bloomfield</t>
  </si>
  <si>
    <t>Bolton</t>
  </si>
  <si>
    <t>Bristol</t>
  </si>
  <si>
    <t>Burlington</t>
  </si>
  <si>
    <t>Canton</t>
  </si>
  <si>
    <t>East Granby</t>
  </si>
  <si>
    <t>East Hartford</t>
  </si>
  <si>
    <t>East Windsor</t>
  </si>
  <si>
    <t>Ellington</t>
  </si>
  <si>
    <t>Enfield</t>
  </si>
  <si>
    <t>Farmington</t>
  </si>
  <si>
    <t>Glastonbury</t>
  </si>
  <si>
    <t>Granby</t>
  </si>
  <si>
    <t>Hartford</t>
  </si>
  <si>
    <t>Hebron</t>
  </si>
  <si>
    <t>Manchester</t>
  </si>
  <si>
    <t>Marlborough</t>
  </si>
  <si>
    <t>Newington</t>
  </si>
  <si>
    <t>Plainville</t>
  </si>
  <si>
    <t>Plymouth</t>
  </si>
  <si>
    <t>Rocky Hill</t>
  </si>
  <si>
    <t>Simsbury</t>
  </si>
  <si>
    <t>Somers</t>
  </si>
  <si>
    <t>South Windsor</t>
  </si>
  <si>
    <t>Southington</t>
  </si>
  <si>
    <t>Stafford</t>
  </si>
  <si>
    <t>Suffield</t>
  </si>
  <si>
    <t>Tolland</t>
  </si>
  <si>
    <t>Vernon</t>
  </si>
  <si>
    <t>West Hartford</t>
  </si>
  <si>
    <t>Wethersfield</t>
  </si>
  <si>
    <t>Windsor</t>
  </si>
  <si>
    <t>Windsor Locks</t>
  </si>
  <si>
    <t>TOTAL</t>
  </si>
  <si>
    <t># = Number of licensed family day care homes</t>
  </si>
  <si>
    <t>Cap (Capacity) = Number of licensed slots for specific age group</t>
  </si>
  <si>
    <t>Enr (Enrollment) = Number of children (full time equivalent) enrolled in specific age group</t>
  </si>
  <si>
    <t>Vac (Vacancy) = Number of vacant slots reported at time of survey</t>
  </si>
  <si>
    <t>Toddler Day Care Homes = Family day care homes that do not accept children under 18 months of age</t>
  </si>
  <si>
    <t>NR = Not Reported</t>
  </si>
  <si>
    <t>Age</t>
  </si>
  <si>
    <t>Infant</t>
  </si>
  <si>
    <t>0-23 months</t>
  </si>
  <si>
    <t>Toddler</t>
  </si>
  <si>
    <t>18-23 months</t>
  </si>
  <si>
    <t>Preschool</t>
  </si>
  <si>
    <t>2-5 years</t>
  </si>
  <si>
    <t>School Age</t>
  </si>
  <si>
    <t>5-12 years</t>
  </si>
  <si>
    <t>NR</t>
  </si>
  <si>
    <t>New Britain</t>
  </si>
  <si>
    <t>North Central Region – Fall 2017</t>
  </si>
  <si>
    <t>2-1-1 Child Care was successful in gathering data from 75% of Family Day Care Programs that are currently active with referrals in the database.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</si>
</sst>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Microsoft Sans Serif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0" xfId="0" applyFont="1"/>
    <xf numFmtId="0" fontId="5" fillId="0" borderId="0" xfId="0" applyNumberFormat="1" applyFont="1" applyFill="1" applyBorder="1" applyAlignment="1">
      <alignment vertical="top" wrapText="1" readingOrder="1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ont="1" applyFill="1"/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4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NumberFormat="1" applyFont="1" applyFill="1" applyBorder="1" applyAlignment="1">
      <alignment vertical="center" wrapText="1" readingOrder="1"/>
    </xf>
    <xf numFmtId="0" fontId="7" fillId="0" borderId="17" xfId="0" applyNumberFormat="1" applyFont="1" applyFill="1" applyBorder="1" applyAlignment="1">
      <alignment vertical="center" wrapText="1" readingOrder="1"/>
    </xf>
    <xf numFmtId="0" fontId="7" fillId="0" borderId="18" xfId="0" applyNumberFormat="1" applyFont="1" applyFill="1" applyBorder="1" applyAlignment="1">
      <alignment vertical="center" wrapText="1" readingOrder="1"/>
    </xf>
    <xf numFmtId="0" fontId="8" fillId="0" borderId="27" xfId="0" applyNumberFormat="1" applyFont="1" applyFill="1" applyBorder="1" applyAlignment="1">
      <alignment horizontal="center" vertical="center" wrapText="1" readingOrder="1"/>
    </xf>
    <xf numFmtId="0" fontId="8" fillId="0" borderId="25" xfId="0" applyNumberFormat="1" applyFont="1" applyFill="1" applyBorder="1" applyAlignment="1">
      <alignment horizontal="center" vertical="center" wrapText="1" readingOrder="1"/>
    </xf>
    <xf numFmtId="0" fontId="8" fillId="0" borderId="28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wrapText="1" readingOrder="1"/>
    </xf>
    <xf numFmtId="0" fontId="8" fillId="0" borderId="14" xfId="0" applyFont="1" applyFill="1" applyBorder="1" applyAlignment="1">
      <alignment horizontal="center" vertical="center" wrapText="1" readingOrder="1"/>
    </xf>
    <xf numFmtId="0" fontId="8" fillId="0" borderId="15" xfId="0" applyFont="1" applyFill="1" applyBorder="1" applyAlignment="1">
      <alignment horizontal="center" vertical="center" wrapText="1" readingOrder="1"/>
    </xf>
    <xf numFmtId="0" fontId="8" fillId="0" borderId="16" xfId="0" applyFont="1" applyFill="1" applyBorder="1" applyAlignment="1">
      <alignment horizontal="center" vertical="center" wrapText="1" readingOrder="1"/>
    </xf>
    <xf numFmtId="0" fontId="8" fillId="0" borderId="14" xfId="0" applyNumberFormat="1" applyFont="1" applyFill="1" applyBorder="1" applyAlignment="1">
      <alignment horizontal="center" vertical="center" wrapText="1" readingOrder="1"/>
    </xf>
    <xf numFmtId="0" fontId="8" fillId="0" borderId="15" xfId="0" applyNumberFormat="1" applyFont="1" applyFill="1" applyBorder="1" applyAlignment="1">
      <alignment horizontal="center" vertical="center" wrapText="1" readingOrder="1"/>
    </xf>
    <xf numFmtId="0" fontId="8" fillId="0" borderId="16" xfId="0" applyNumberFormat="1" applyFont="1" applyFill="1" applyBorder="1" applyAlignment="1">
      <alignment horizontal="center" vertical="center" wrapText="1" readingOrder="1"/>
    </xf>
    <xf numFmtId="0" fontId="0" fillId="0" borderId="0" xfId="0" applyFont="1" applyFill="1" applyAlignment="1">
      <alignment vertical="center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8" xfId="0" applyNumberFormat="1" applyFont="1" applyFill="1" applyBorder="1" applyAlignment="1">
      <alignment horizontal="center" vertical="center" wrapText="1" readingOrder="1"/>
    </xf>
    <xf numFmtId="0" fontId="8" fillId="0" borderId="10" xfId="0" applyNumberFormat="1" applyFont="1" applyFill="1" applyBorder="1" applyAlignment="1">
      <alignment horizontal="center" vertical="center" wrapText="1" readingOrder="1"/>
    </xf>
    <xf numFmtId="0" fontId="8" fillId="0" borderId="9" xfId="0" applyFont="1" applyFill="1" applyBorder="1" applyAlignment="1">
      <alignment horizontal="center" vertical="center" wrapText="1" readingOrder="1"/>
    </xf>
    <xf numFmtId="0" fontId="8" fillId="0" borderId="8" xfId="0" applyFont="1" applyFill="1" applyBorder="1" applyAlignment="1">
      <alignment horizontal="center" vertical="center" wrapText="1" readingOrder="1"/>
    </xf>
    <xf numFmtId="0" fontId="8" fillId="0" borderId="10" xfId="0" applyFont="1" applyFill="1" applyBorder="1" applyAlignment="1">
      <alignment horizontal="center" vertical="center" wrapText="1" readingOrder="1"/>
    </xf>
    <xf numFmtId="0" fontId="8" fillId="0" borderId="11" xfId="0" applyNumberFormat="1" applyFont="1" applyFill="1" applyBorder="1" applyAlignment="1">
      <alignment horizontal="center" vertical="center" wrapText="1" readingOrder="1"/>
    </xf>
    <xf numFmtId="0" fontId="8" fillId="0" borderId="12" xfId="0" applyNumberFormat="1" applyFont="1" applyFill="1" applyBorder="1" applyAlignment="1">
      <alignment horizontal="center" vertical="center" wrapText="1" readingOrder="1"/>
    </xf>
    <xf numFmtId="0" fontId="8" fillId="0" borderId="13" xfId="0" applyNumberFormat="1" applyFont="1" applyFill="1" applyBorder="1" applyAlignment="1">
      <alignment horizontal="center" vertical="center" wrapText="1" readingOrder="1"/>
    </xf>
    <xf numFmtId="0" fontId="8" fillId="0" borderId="11" xfId="0" applyFont="1" applyFill="1" applyBorder="1" applyAlignment="1">
      <alignment horizontal="center" vertical="center" wrapText="1" readingOrder="1"/>
    </xf>
    <xf numFmtId="0" fontId="8" fillId="0" borderId="12" xfId="0" applyFont="1" applyFill="1" applyBorder="1" applyAlignment="1">
      <alignment horizontal="center" vertical="center" wrapText="1" readingOrder="1"/>
    </xf>
    <xf numFmtId="0" fontId="8" fillId="0" borderId="13" xfId="0" applyFont="1" applyFill="1" applyBorder="1" applyAlignment="1">
      <alignment horizontal="center" vertical="center" wrapText="1" readingOrder="1"/>
    </xf>
    <xf numFmtId="0" fontId="7" fillId="0" borderId="21" xfId="0" applyNumberFormat="1" applyFont="1" applyFill="1" applyBorder="1" applyAlignment="1">
      <alignment vertical="center" wrapText="1" readingOrder="1"/>
    </xf>
    <xf numFmtId="0" fontId="7" fillId="0" borderId="19" xfId="0" applyNumberFormat="1" applyFont="1" applyFill="1" applyBorder="1" applyAlignment="1">
      <alignment vertical="center" wrapText="1" readingOrder="1"/>
    </xf>
    <xf numFmtId="0" fontId="7" fillId="0" borderId="20" xfId="0" applyNumberFormat="1" applyFont="1" applyFill="1" applyBorder="1" applyAlignment="1">
      <alignment vertical="center" wrapText="1" readingOrder="1"/>
    </xf>
    <xf numFmtId="0" fontId="7" fillId="0" borderId="2" xfId="0" applyFont="1" applyFill="1" applyBorder="1" applyAlignment="1">
      <alignment vertical="center" wrapText="1" readingOrder="1"/>
    </xf>
    <xf numFmtId="0" fontId="7" fillId="0" borderId="7" xfId="0" applyNumberFormat="1" applyFont="1" applyFill="1" applyBorder="1" applyAlignment="1">
      <alignment horizontal="center" vertical="center" wrapText="1" readingOrder="1"/>
    </xf>
    <xf numFmtId="0" fontId="7" fillId="0" borderId="5" xfId="0" applyNumberFormat="1" applyFont="1" applyFill="1" applyBorder="1" applyAlignment="1">
      <alignment horizontal="center" vertical="center" wrapText="1" readingOrder="1"/>
    </xf>
    <xf numFmtId="0" fontId="7" fillId="0" borderId="6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vertical="center" wrapText="1" readingOrder="1"/>
    </xf>
    <xf numFmtId="0" fontId="7" fillId="0" borderId="7" xfId="0" applyFont="1" applyFill="1" applyBorder="1" applyAlignment="1">
      <alignment horizontal="center" vertical="center" wrapText="1" readingOrder="1"/>
    </xf>
    <xf numFmtId="0" fontId="7" fillId="0" borderId="5" xfId="0" applyFont="1" applyFill="1" applyBorder="1" applyAlignment="1">
      <alignment horizontal="center" vertical="center" wrapText="1" readingOrder="1"/>
    </xf>
    <xf numFmtId="0" fontId="7" fillId="0" borderId="6" xfId="0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vertical="center" readingOrder="1"/>
    </xf>
    <xf numFmtId="0" fontId="1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419100</xdr:colOff>
      <xdr:row>3</xdr:row>
      <xdr:rowOff>76200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6383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37</xdr:row>
      <xdr:rowOff>0</xdr:rowOff>
    </xdr:from>
    <xdr:to>
      <xdr:col>2</xdr:col>
      <xdr:colOff>419100</xdr:colOff>
      <xdr:row>40</xdr:row>
      <xdr:rowOff>76200</xdr:rowOff>
    </xdr:to>
    <xdr:pic>
      <xdr:nvPicPr>
        <xdr:cNvPr id="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239000"/>
          <a:ext cx="17811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3"/>
  <sheetViews>
    <sheetView tabSelected="1" topLeftCell="A34" zoomScaleNormal="100" workbookViewId="0">
      <selection activeCell="D48" sqref="D48"/>
    </sheetView>
  </sheetViews>
  <sheetFormatPr defaultRowHeight="14.4" x14ac:dyDescent="0.3"/>
  <cols>
    <col min="1" max="1" width="16.109375" customWidth="1"/>
    <col min="6" max="6" width="4.88671875" customWidth="1"/>
    <col min="11" max="11" width="5.109375" customWidth="1"/>
    <col min="13" max="13" width="9.88671875" customWidth="1"/>
    <col min="14" max="14" width="9.109375" customWidth="1"/>
    <col min="16" max="16" width="4.5546875" customWidth="1"/>
  </cols>
  <sheetData>
    <row r="1" spans="1:20" ht="15" customHeight="1" x14ac:dyDescent="0.25">
      <c r="C1" s="57" t="s">
        <v>0</v>
      </c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1"/>
      <c r="S1" s="1"/>
      <c r="T1" s="1"/>
    </row>
    <row r="2" spans="1:20" ht="15" customHeight="1" x14ac:dyDescent="0.3">
      <c r="C2" s="57" t="s">
        <v>65</v>
      </c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1"/>
      <c r="S2" s="1"/>
      <c r="T2" s="1"/>
    </row>
    <row r="3" spans="1:20" ht="15" customHeight="1" x14ac:dyDescent="0.25">
      <c r="C3" s="57" t="s">
        <v>1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1"/>
      <c r="S3" s="1"/>
      <c r="T3" s="1"/>
    </row>
    <row r="5" spans="1:20" ht="15.75" thickBot="1" x14ac:dyDescent="0.3"/>
    <row r="6" spans="1:20" s="4" customFormat="1" ht="15.75" thickBot="1" x14ac:dyDescent="0.3">
      <c r="A6" s="10"/>
      <c r="B6" s="62" t="s">
        <v>2</v>
      </c>
      <c r="C6" s="63"/>
      <c r="D6" s="63"/>
      <c r="E6" s="64"/>
      <c r="F6" s="10"/>
      <c r="G6" s="62" t="s">
        <v>3</v>
      </c>
      <c r="H6" s="63"/>
      <c r="I6" s="63"/>
      <c r="J6" s="64"/>
      <c r="K6" s="11"/>
      <c r="L6" s="62" t="s">
        <v>4</v>
      </c>
      <c r="M6" s="63"/>
      <c r="N6" s="63"/>
      <c r="O6" s="64"/>
      <c r="P6" s="10"/>
      <c r="Q6" s="62" t="s">
        <v>5</v>
      </c>
      <c r="R6" s="63"/>
      <c r="S6" s="63"/>
      <c r="T6" s="64"/>
    </row>
    <row r="7" spans="1:20" s="4" customFormat="1" ht="15.75" thickBot="1" x14ac:dyDescent="0.3">
      <c r="A7" s="12" t="s">
        <v>6</v>
      </c>
      <c r="B7" s="13" t="s">
        <v>7</v>
      </c>
      <c r="C7" s="14" t="s">
        <v>8</v>
      </c>
      <c r="D7" s="14" t="s">
        <v>9</v>
      </c>
      <c r="E7" s="15" t="s">
        <v>10</v>
      </c>
      <c r="F7" s="11"/>
      <c r="G7" s="13" t="s">
        <v>7</v>
      </c>
      <c r="H7" s="14" t="s">
        <v>8</v>
      </c>
      <c r="I7" s="14" t="s">
        <v>9</v>
      </c>
      <c r="J7" s="15" t="s">
        <v>10</v>
      </c>
      <c r="K7" s="11"/>
      <c r="L7" s="16" t="s">
        <v>7</v>
      </c>
      <c r="M7" s="17" t="s">
        <v>8</v>
      </c>
      <c r="N7" s="17" t="s">
        <v>9</v>
      </c>
      <c r="O7" s="18" t="s">
        <v>10</v>
      </c>
      <c r="P7" s="11"/>
      <c r="Q7" s="16" t="s">
        <v>7</v>
      </c>
      <c r="R7" s="17" t="s">
        <v>8</v>
      </c>
      <c r="S7" s="17" t="s">
        <v>9</v>
      </c>
      <c r="T7" s="18" t="s">
        <v>10</v>
      </c>
    </row>
    <row r="8" spans="1:20" s="32" customFormat="1" ht="15" x14ac:dyDescent="0.25">
      <c r="A8" s="19" t="s">
        <v>11</v>
      </c>
      <c r="B8" s="22">
        <v>3</v>
      </c>
      <c r="C8" s="23">
        <v>6</v>
      </c>
      <c r="D8" s="23">
        <v>5</v>
      </c>
      <c r="E8" s="24">
        <v>0</v>
      </c>
      <c r="F8" s="25"/>
      <c r="G8" s="26">
        <v>0</v>
      </c>
      <c r="H8" s="27">
        <v>0</v>
      </c>
      <c r="I8" s="27">
        <v>0</v>
      </c>
      <c r="J8" s="28">
        <v>0</v>
      </c>
      <c r="K8" s="25"/>
      <c r="L8" s="29">
        <v>3</v>
      </c>
      <c r="M8" s="30">
        <v>12</v>
      </c>
      <c r="N8" s="30">
        <v>9</v>
      </c>
      <c r="O8" s="31">
        <v>0</v>
      </c>
      <c r="P8" s="25"/>
      <c r="Q8" s="29">
        <v>2</v>
      </c>
      <c r="R8" s="30">
        <v>6</v>
      </c>
      <c r="S8" s="30">
        <v>6</v>
      </c>
      <c r="T8" s="31">
        <v>0</v>
      </c>
    </row>
    <row r="9" spans="1:20" s="32" customFormat="1" ht="15" x14ac:dyDescent="0.25">
      <c r="A9" s="20" t="s">
        <v>12</v>
      </c>
      <c r="B9" s="33">
        <v>3</v>
      </c>
      <c r="C9" s="34">
        <v>6</v>
      </c>
      <c r="D9" s="34">
        <v>1</v>
      </c>
      <c r="E9" s="35">
        <v>3</v>
      </c>
      <c r="F9" s="25"/>
      <c r="G9" s="36">
        <v>0</v>
      </c>
      <c r="H9" s="37">
        <v>0</v>
      </c>
      <c r="I9" s="37">
        <v>0</v>
      </c>
      <c r="J9" s="38">
        <v>0</v>
      </c>
      <c r="K9" s="25"/>
      <c r="L9" s="33">
        <v>4</v>
      </c>
      <c r="M9" s="34">
        <v>18</v>
      </c>
      <c r="N9" s="34">
        <v>0</v>
      </c>
      <c r="O9" s="35">
        <v>7</v>
      </c>
      <c r="P9" s="25"/>
      <c r="Q9" s="33">
        <v>2</v>
      </c>
      <c r="R9" s="34">
        <v>6</v>
      </c>
      <c r="S9" s="34">
        <v>0</v>
      </c>
      <c r="T9" s="35">
        <v>2</v>
      </c>
    </row>
    <row r="10" spans="1:20" s="32" customFormat="1" ht="15" x14ac:dyDescent="0.25">
      <c r="A10" s="20" t="s">
        <v>13</v>
      </c>
      <c r="B10" s="33">
        <v>6</v>
      </c>
      <c r="C10" s="34">
        <v>11</v>
      </c>
      <c r="D10" s="34">
        <v>8</v>
      </c>
      <c r="E10" s="35">
        <v>1</v>
      </c>
      <c r="F10" s="25"/>
      <c r="G10" s="36">
        <v>0</v>
      </c>
      <c r="H10" s="37">
        <v>0</v>
      </c>
      <c r="I10" s="37">
        <v>0</v>
      </c>
      <c r="J10" s="38">
        <v>0</v>
      </c>
      <c r="K10" s="25"/>
      <c r="L10" s="33">
        <v>6</v>
      </c>
      <c r="M10" s="34">
        <v>24</v>
      </c>
      <c r="N10" s="34">
        <v>14</v>
      </c>
      <c r="O10" s="35">
        <v>4</v>
      </c>
      <c r="P10" s="25"/>
      <c r="Q10" s="33">
        <v>6</v>
      </c>
      <c r="R10" s="34">
        <v>19</v>
      </c>
      <c r="S10" s="34">
        <v>4</v>
      </c>
      <c r="T10" s="35">
        <v>8</v>
      </c>
    </row>
    <row r="11" spans="1:20" s="32" customFormat="1" ht="15" x14ac:dyDescent="0.25">
      <c r="A11" s="20" t="s">
        <v>14</v>
      </c>
      <c r="B11" s="33">
        <v>18</v>
      </c>
      <c r="C11" s="34">
        <v>34</v>
      </c>
      <c r="D11" s="34">
        <v>19</v>
      </c>
      <c r="E11" s="35">
        <v>7</v>
      </c>
      <c r="F11" s="25"/>
      <c r="G11" s="36">
        <v>0</v>
      </c>
      <c r="H11" s="37">
        <v>0</v>
      </c>
      <c r="I11" s="37">
        <v>0</v>
      </c>
      <c r="J11" s="38">
        <v>0</v>
      </c>
      <c r="K11" s="25"/>
      <c r="L11" s="33">
        <v>18</v>
      </c>
      <c r="M11" s="34">
        <v>66</v>
      </c>
      <c r="N11" s="34">
        <v>21</v>
      </c>
      <c r="O11" s="35">
        <v>30</v>
      </c>
      <c r="P11" s="25"/>
      <c r="Q11" s="33">
        <v>16</v>
      </c>
      <c r="R11" s="34">
        <v>46</v>
      </c>
      <c r="S11" s="34">
        <v>16</v>
      </c>
      <c r="T11" s="35">
        <v>20</v>
      </c>
    </row>
    <row r="12" spans="1:20" s="32" customFormat="1" ht="15" x14ac:dyDescent="0.25">
      <c r="A12" s="20" t="s">
        <v>15</v>
      </c>
      <c r="B12" s="33">
        <v>3</v>
      </c>
      <c r="C12" s="34">
        <v>6</v>
      </c>
      <c r="D12" s="34">
        <v>3</v>
      </c>
      <c r="E12" s="35">
        <v>0</v>
      </c>
      <c r="F12" s="25"/>
      <c r="G12" s="36">
        <v>0</v>
      </c>
      <c r="H12" s="37">
        <v>0</v>
      </c>
      <c r="I12" s="37">
        <v>0</v>
      </c>
      <c r="J12" s="38">
        <v>0</v>
      </c>
      <c r="K12" s="25"/>
      <c r="L12" s="33">
        <v>3</v>
      </c>
      <c r="M12" s="34">
        <v>12</v>
      </c>
      <c r="N12" s="34">
        <v>4</v>
      </c>
      <c r="O12" s="35">
        <v>2</v>
      </c>
      <c r="P12" s="25"/>
      <c r="Q12" s="33">
        <v>1</v>
      </c>
      <c r="R12" s="34">
        <v>3</v>
      </c>
      <c r="S12" s="34" t="s">
        <v>63</v>
      </c>
      <c r="T12" s="35" t="s">
        <v>63</v>
      </c>
    </row>
    <row r="13" spans="1:20" s="32" customFormat="1" ht="15" x14ac:dyDescent="0.25">
      <c r="A13" s="20" t="s">
        <v>16</v>
      </c>
      <c r="B13" s="33">
        <v>39</v>
      </c>
      <c r="C13" s="34">
        <v>77</v>
      </c>
      <c r="D13" s="34">
        <v>51</v>
      </c>
      <c r="E13" s="35">
        <v>8</v>
      </c>
      <c r="F13" s="25"/>
      <c r="G13" s="36">
        <v>0</v>
      </c>
      <c r="H13" s="37">
        <v>0</v>
      </c>
      <c r="I13" s="37">
        <v>0</v>
      </c>
      <c r="J13" s="38">
        <v>0</v>
      </c>
      <c r="K13" s="25"/>
      <c r="L13" s="33">
        <v>39</v>
      </c>
      <c r="M13" s="34">
        <v>154</v>
      </c>
      <c r="N13" s="34">
        <v>67</v>
      </c>
      <c r="O13" s="35">
        <v>44</v>
      </c>
      <c r="P13" s="25"/>
      <c r="Q13" s="33">
        <v>33</v>
      </c>
      <c r="R13" s="34">
        <v>101</v>
      </c>
      <c r="S13" s="34">
        <v>40</v>
      </c>
      <c r="T13" s="35">
        <v>34</v>
      </c>
    </row>
    <row r="14" spans="1:20" s="32" customFormat="1" ht="15" x14ac:dyDescent="0.25">
      <c r="A14" s="20" t="s">
        <v>17</v>
      </c>
      <c r="B14" s="33">
        <v>3</v>
      </c>
      <c r="C14" s="34">
        <v>5</v>
      </c>
      <c r="D14" s="34">
        <v>3</v>
      </c>
      <c r="E14" s="35">
        <v>1</v>
      </c>
      <c r="F14" s="25"/>
      <c r="G14" s="36">
        <v>0</v>
      </c>
      <c r="H14" s="37">
        <v>0</v>
      </c>
      <c r="I14" s="37">
        <v>0</v>
      </c>
      <c r="J14" s="38">
        <v>0</v>
      </c>
      <c r="K14" s="25"/>
      <c r="L14" s="33">
        <v>3</v>
      </c>
      <c r="M14" s="34">
        <v>13</v>
      </c>
      <c r="N14" s="34">
        <v>9</v>
      </c>
      <c r="O14" s="35">
        <v>3</v>
      </c>
      <c r="P14" s="25"/>
      <c r="Q14" s="33">
        <v>2</v>
      </c>
      <c r="R14" s="34">
        <v>6</v>
      </c>
      <c r="S14" s="34">
        <v>4</v>
      </c>
      <c r="T14" s="35">
        <v>2</v>
      </c>
    </row>
    <row r="15" spans="1:20" s="32" customFormat="1" ht="15" x14ac:dyDescent="0.25">
      <c r="A15" s="20" t="s">
        <v>18</v>
      </c>
      <c r="B15" s="33">
        <v>3</v>
      </c>
      <c r="C15" s="34">
        <v>6</v>
      </c>
      <c r="D15" s="34">
        <v>1</v>
      </c>
      <c r="E15" s="35">
        <v>2</v>
      </c>
      <c r="F15" s="25"/>
      <c r="G15" s="36">
        <v>0</v>
      </c>
      <c r="H15" s="37">
        <v>0</v>
      </c>
      <c r="I15" s="37">
        <v>0</v>
      </c>
      <c r="J15" s="38">
        <v>0</v>
      </c>
      <c r="K15" s="25"/>
      <c r="L15" s="33">
        <v>3</v>
      </c>
      <c r="M15" s="34">
        <v>12</v>
      </c>
      <c r="N15" s="34">
        <v>3</v>
      </c>
      <c r="O15" s="35">
        <v>2</v>
      </c>
      <c r="P15" s="25"/>
      <c r="Q15" s="33">
        <v>3</v>
      </c>
      <c r="R15" s="34">
        <v>9</v>
      </c>
      <c r="S15" s="34">
        <v>4</v>
      </c>
      <c r="T15" s="35">
        <v>0</v>
      </c>
    </row>
    <row r="16" spans="1:20" s="32" customFormat="1" ht="15" x14ac:dyDescent="0.25">
      <c r="A16" s="20" t="s">
        <v>19</v>
      </c>
      <c r="B16" s="33">
        <v>0</v>
      </c>
      <c r="C16" s="34">
        <v>0</v>
      </c>
      <c r="D16" s="34">
        <v>0</v>
      </c>
      <c r="E16" s="35">
        <v>0</v>
      </c>
      <c r="F16" s="25"/>
      <c r="G16" s="36">
        <v>0</v>
      </c>
      <c r="H16" s="37">
        <v>0</v>
      </c>
      <c r="I16" s="37">
        <v>0</v>
      </c>
      <c r="J16" s="38">
        <v>0</v>
      </c>
      <c r="K16" s="25"/>
      <c r="L16" s="33">
        <v>0</v>
      </c>
      <c r="M16" s="34">
        <v>0</v>
      </c>
      <c r="N16" s="34">
        <v>0</v>
      </c>
      <c r="O16" s="35">
        <v>0</v>
      </c>
      <c r="P16" s="25"/>
      <c r="Q16" s="33">
        <v>0</v>
      </c>
      <c r="R16" s="34">
        <v>0</v>
      </c>
      <c r="S16" s="34">
        <v>0</v>
      </c>
      <c r="T16" s="35">
        <v>0</v>
      </c>
    </row>
    <row r="17" spans="1:20" s="32" customFormat="1" ht="15" x14ac:dyDescent="0.25">
      <c r="A17" s="20" t="s">
        <v>20</v>
      </c>
      <c r="B17" s="33">
        <v>61</v>
      </c>
      <c r="C17" s="34">
        <v>123</v>
      </c>
      <c r="D17" s="34">
        <v>50</v>
      </c>
      <c r="E17" s="35">
        <v>25</v>
      </c>
      <c r="F17" s="25"/>
      <c r="G17" s="36">
        <v>0</v>
      </c>
      <c r="H17" s="37">
        <v>0</v>
      </c>
      <c r="I17" s="37">
        <v>0</v>
      </c>
      <c r="J17" s="38">
        <v>0</v>
      </c>
      <c r="K17" s="25"/>
      <c r="L17" s="33">
        <v>62</v>
      </c>
      <c r="M17" s="34">
        <v>246</v>
      </c>
      <c r="N17" s="34">
        <v>86</v>
      </c>
      <c r="O17" s="35">
        <v>55</v>
      </c>
      <c r="P17" s="25"/>
      <c r="Q17" s="33">
        <v>53</v>
      </c>
      <c r="R17" s="34">
        <v>163</v>
      </c>
      <c r="S17" s="34">
        <v>48</v>
      </c>
      <c r="T17" s="35">
        <v>40</v>
      </c>
    </row>
    <row r="18" spans="1:20" s="32" customFormat="1" ht="15" x14ac:dyDescent="0.25">
      <c r="A18" s="20" t="s">
        <v>21</v>
      </c>
      <c r="B18" s="33">
        <v>7</v>
      </c>
      <c r="C18" s="34">
        <v>14</v>
      </c>
      <c r="D18" s="34">
        <v>9</v>
      </c>
      <c r="E18" s="35">
        <v>3</v>
      </c>
      <c r="F18" s="25"/>
      <c r="G18" s="36">
        <v>0</v>
      </c>
      <c r="H18" s="37">
        <v>0</v>
      </c>
      <c r="I18" s="37">
        <v>0</v>
      </c>
      <c r="J18" s="38">
        <v>0</v>
      </c>
      <c r="K18" s="25"/>
      <c r="L18" s="33">
        <v>7</v>
      </c>
      <c r="M18" s="34">
        <v>28</v>
      </c>
      <c r="N18" s="34">
        <v>14</v>
      </c>
      <c r="O18" s="35">
        <v>5</v>
      </c>
      <c r="P18" s="25"/>
      <c r="Q18" s="33">
        <v>6</v>
      </c>
      <c r="R18" s="34">
        <v>18</v>
      </c>
      <c r="S18" s="34">
        <v>7</v>
      </c>
      <c r="T18" s="35">
        <v>2</v>
      </c>
    </row>
    <row r="19" spans="1:20" s="32" customFormat="1" ht="15" x14ac:dyDescent="0.25">
      <c r="A19" s="20" t="s">
        <v>22</v>
      </c>
      <c r="B19" s="33">
        <v>12</v>
      </c>
      <c r="C19" s="34">
        <v>24</v>
      </c>
      <c r="D19" s="34">
        <v>12</v>
      </c>
      <c r="E19" s="35">
        <v>3</v>
      </c>
      <c r="F19" s="25"/>
      <c r="G19" s="36">
        <v>0</v>
      </c>
      <c r="H19" s="37">
        <v>0</v>
      </c>
      <c r="I19" s="37">
        <v>0</v>
      </c>
      <c r="J19" s="38">
        <v>0</v>
      </c>
      <c r="K19" s="25"/>
      <c r="L19" s="33">
        <v>12</v>
      </c>
      <c r="M19" s="34">
        <v>48</v>
      </c>
      <c r="N19" s="34">
        <v>25</v>
      </c>
      <c r="O19" s="35">
        <v>6</v>
      </c>
      <c r="P19" s="25"/>
      <c r="Q19" s="33">
        <v>9</v>
      </c>
      <c r="R19" s="34">
        <v>27</v>
      </c>
      <c r="S19" s="34">
        <v>6</v>
      </c>
      <c r="T19" s="35">
        <v>3</v>
      </c>
    </row>
    <row r="20" spans="1:20" s="32" customFormat="1" ht="15" x14ac:dyDescent="0.25">
      <c r="A20" s="20" t="s">
        <v>23</v>
      </c>
      <c r="B20" s="33">
        <v>31</v>
      </c>
      <c r="C20" s="34">
        <v>67</v>
      </c>
      <c r="D20" s="34">
        <v>25</v>
      </c>
      <c r="E20" s="35">
        <v>6</v>
      </c>
      <c r="F20" s="25"/>
      <c r="G20" s="36">
        <v>0</v>
      </c>
      <c r="H20" s="37">
        <v>0</v>
      </c>
      <c r="I20" s="37">
        <v>0</v>
      </c>
      <c r="J20" s="38">
        <v>0</v>
      </c>
      <c r="K20" s="25"/>
      <c r="L20" s="33">
        <v>32</v>
      </c>
      <c r="M20" s="34">
        <v>123</v>
      </c>
      <c r="N20" s="34">
        <v>41</v>
      </c>
      <c r="O20" s="35">
        <v>20</v>
      </c>
      <c r="P20" s="25"/>
      <c r="Q20" s="33">
        <v>27</v>
      </c>
      <c r="R20" s="34">
        <v>83</v>
      </c>
      <c r="S20" s="34">
        <v>18</v>
      </c>
      <c r="T20" s="35">
        <v>20</v>
      </c>
    </row>
    <row r="21" spans="1:20" s="32" customFormat="1" ht="15" x14ac:dyDescent="0.25">
      <c r="A21" s="20" t="s">
        <v>24</v>
      </c>
      <c r="B21" s="33">
        <v>3</v>
      </c>
      <c r="C21" s="34">
        <v>6</v>
      </c>
      <c r="D21" s="34">
        <v>1</v>
      </c>
      <c r="E21" s="35">
        <v>1</v>
      </c>
      <c r="F21" s="25"/>
      <c r="G21" s="36">
        <v>0</v>
      </c>
      <c r="H21" s="37">
        <v>0</v>
      </c>
      <c r="I21" s="37">
        <v>0</v>
      </c>
      <c r="J21" s="38">
        <v>0</v>
      </c>
      <c r="K21" s="25"/>
      <c r="L21" s="33">
        <v>4</v>
      </c>
      <c r="M21" s="34">
        <v>18</v>
      </c>
      <c r="N21" s="34">
        <v>2</v>
      </c>
      <c r="O21" s="35">
        <v>2</v>
      </c>
      <c r="P21" s="25"/>
      <c r="Q21" s="33">
        <v>2</v>
      </c>
      <c r="R21" s="34">
        <v>6</v>
      </c>
      <c r="S21" s="34">
        <v>0</v>
      </c>
      <c r="T21" s="35">
        <v>3</v>
      </c>
    </row>
    <row r="22" spans="1:20" s="32" customFormat="1" ht="15" x14ac:dyDescent="0.25">
      <c r="A22" s="20" t="s">
        <v>25</v>
      </c>
      <c r="B22" s="33">
        <v>12</v>
      </c>
      <c r="C22" s="34">
        <v>26</v>
      </c>
      <c r="D22" s="34">
        <v>4</v>
      </c>
      <c r="E22" s="35">
        <v>4</v>
      </c>
      <c r="F22" s="25"/>
      <c r="G22" s="36">
        <v>0</v>
      </c>
      <c r="H22" s="37">
        <v>0</v>
      </c>
      <c r="I22" s="37">
        <v>0</v>
      </c>
      <c r="J22" s="38">
        <v>0</v>
      </c>
      <c r="K22" s="25"/>
      <c r="L22" s="33">
        <v>12</v>
      </c>
      <c r="M22" s="34">
        <v>46</v>
      </c>
      <c r="N22" s="34">
        <v>7</v>
      </c>
      <c r="O22" s="35">
        <v>8</v>
      </c>
      <c r="P22" s="25"/>
      <c r="Q22" s="33">
        <v>11</v>
      </c>
      <c r="R22" s="34">
        <v>33</v>
      </c>
      <c r="S22" s="34">
        <v>4</v>
      </c>
      <c r="T22" s="35">
        <v>5</v>
      </c>
    </row>
    <row r="23" spans="1:20" s="32" customFormat="1" ht="15" x14ac:dyDescent="0.25">
      <c r="A23" s="20" t="s">
        <v>26</v>
      </c>
      <c r="B23" s="33">
        <v>7</v>
      </c>
      <c r="C23" s="34">
        <v>14</v>
      </c>
      <c r="D23" s="34">
        <v>10</v>
      </c>
      <c r="E23" s="35">
        <v>0</v>
      </c>
      <c r="F23" s="25"/>
      <c r="G23" s="36">
        <v>0</v>
      </c>
      <c r="H23" s="37">
        <v>0</v>
      </c>
      <c r="I23" s="37">
        <v>0</v>
      </c>
      <c r="J23" s="38">
        <v>0</v>
      </c>
      <c r="K23" s="25"/>
      <c r="L23" s="33">
        <v>7</v>
      </c>
      <c r="M23" s="34">
        <v>28</v>
      </c>
      <c r="N23" s="34">
        <v>10</v>
      </c>
      <c r="O23" s="35">
        <v>5</v>
      </c>
      <c r="P23" s="25"/>
      <c r="Q23" s="33">
        <v>5</v>
      </c>
      <c r="R23" s="34">
        <v>15</v>
      </c>
      <c r="S23" s="34">
        <v>9</v>
      </c>
      <c r="T23" s="35">
        <v>0</v>
      </c>
    </row>
    <row r="24" spans="1:20" s="32" customFormat="1" ht="15" x14ac:dyDescent="0.25">
      <c r="A24" s="20" t="s">
        <v>27</v>
      </c>
      <c r="B24" s="33">
        <v>109</v>
      </c>
      <c r="C24" s="34">
        <v>221</v>
      </c>
      <c r="D24" s="34">
        <v>91</v>
      </c>
      <c r="E24" s="35">
        <v>64</v>
      </c>
      <c r="F24" s="25"/>
      <c r="G24" s="36">
        <v>0</v>
      </c>
      <c r="H24" s="37">
        <v>0</v>
      </c>
      <c r="I24" s="37">
        <v>0</v>
      </c>
      <c r="J24" s="38">
        <v>0</v>
      </c>
      <c r="K24" s="25"/>
      <c r="L24" s="33">
        <v>110</v>
      </c>
      <c r="M24" s="34">
        <v>424</v>
      </c>
      <c r="N24" s="34">
        <v>147</v>
      </c>
      <c r="O24" s="35">
        <v>151</v>
      </c>
      <c r="P24" s="25"/>
      <c r="Q24" s="33">
        <v>101</v>
      </c>
      <c r="R24" s="34">
        <v>304</v>
      </c>
      <c r="S24" s="34">
        <v>80</v>
      </c>
      <c r="T24" s="35">
        <v>123</v>
      </c>
    </row>
    <row r="25" spans="1:20" s="32" customFormat="1" ht="15" x14ac:dyDescent="0.25">
      <c r="A25" s="20" t="s">
        <v>28</v>
      </c>
      <c r="B25" s="33">
        <v>10</v>
      </c>
      <c r="C25" s="34">
        <v>20</v>
      </c>
      <c r="D25" s="34">
        <v>7</v>
      </c>
      <c r="E25" s="35">
        <v>3</v>
      </c>
      <c r="F25" s="25"/>
      <c r="G25" s="36">
        <v>0</v>
      </c>
      <c r="H25" s="37">
        <v>0</v>
      </c>
      <c r="I25" s="37">
        <v>0</v>
      </c>
      <c r="J25" s="38">
        <v>0</v>
      </c>
      <c r="K25" s="25"/>
      <c r="L25" s="33">
        <v>10</v>
      </c>
      <c r="M25" s="34">
        <v>40</v>
      </c>
      <c r="N25" s="34">
        <v>7</v>
      </c>
      <c r="O25" s="35">
        <v>13</v>
      </c>
      <c r="P25" s="25"/>
      <c r="Q25" s="33">
        <v>8</v>
      </c>
      <c r="R25" s="34">
        <v>24</v>
      </c>
      <c r="S25" s="34">
        <v>6</v>
      </c>
      <c r="T25" s="35">
        <v>8</v>
      </c>
    </row>
    <row r="26" spans="1:20" s="32" customFormat="1" ht="15" x14ac:dyDescent="0.25">
      <c r="A26" s="20" t="s">
        <v>29</v>
      </c>
      <c r="B26" s="33">
        <v>41</v>
      </c>
      <c r="C26" s="34">
        <v>85</v>
      </c>
      <c r="D26" s="34">
        <v>44</v>
      </c>
      <c r="E26" s="35">
        <v>11</v>
      </c>
      <c r="F26" s="25"/>
      <c r="G26" s="36">
        <v>0</v>
      </c>
      <c r="H26" s="37">
        <v>0</v>
      </c>
      <c r="I26" s="37">
        <v>0</v>
      </c>
      <c r="J26" s="38">
        <v>0</v>
      </c>
      <c r="K26" s="25"/>
      <c r="L26" s="33">
        <v>42</v>
      </c>
      <c r="M26" s="34">
        <v>161</v>
      </c>
      <c r="N26" s="34">
        <v>66</v>
      </c>
      <c r="O26" s="35">
        <v>38</v>
      </c>
      <c r="P26" s="25"/>
      <c r="Q26" s="33">
        <v>34</v>
      </c>
      <c r="R26" s="34">
        <v>99</v>
      </c>
      <c r="S26" s="34">
        <v>22</v>
      </c>
      <c r="T26" s="35">
        <v>23</v>
      </c>
    </row>
    <row r="27" spans="1:20" s="32" customFormat="1" ht="15.75" thickBot="1" x14ac:dyDescent="0.3">
      <c r="A27" s="21" t="s">
        <v>30</v>
      </c>
      <c r="B27" s="39">
        <v>3</v>
      </c>
      <c r="C27" s="40">
        <v>6</v>
      </c>
      <c r="D27" s="40">
        <v>2</v>
      </c>
      <c r="E27" s="41">
        <v>2</v>
      </c>
      <c r="F27" s="25"/>
      <c r="G27" s="42">
        <v>0</v>
      </c>
      <c r="H27" s="43">
        <v>0</v>
      </c>
      <c r="I27" s="43">
        <v>0</v>
      </c>
      <c r="J27" s="44">
        <v>0</v>
      </c>
      <c r="K27" s="25"/>
      <c r="L27" s="39">
        <v>3</v>
      </c>
      <c r="M27" s="40">
        <v>12</v>
      </c>
      <c r="N27" s="40">
        <v>5</v>
      </c>
      <c r="O27" s="41">
        <v>3</v>
      </c>
      <c r="P27" s="25"/>
      <c r="Q27" s="39">
        <v>3</v>
      </c>
      <c r="R27" s="40">
        <v>9</v>
      </c>
      <c r="S27" s="40">
        <v>3</v>
      </c>
      <c r="T27" s="41">
        <v>2</v>
      </c>
    </row>
    <row r="28" spans="1:20" s="8" customFormat="1" ht="15.75" thickBot="1" x14ac:dyDescent="0.3">
      <c r="A28" s="5"/>
      <c r="B28" s="6"/>
      <c r="C28" s="6"/>
      <c r="D28" s="6"/>
      <c r="E28" s="6"/>
      <c r="F28" s="3"/>
      <c r="G28" s="7"/>
      <c r="H28" s="7"/>
      <c r="I28" s="7"/>
      <c r="J28" s="7"/>
      <c r="K28" s="3"/>
      <c r="L28" s="6"/>
      <c r="M28" s="6"/>
      <c r="N28" s="6"/>
      <c r="O28" s="6"/>
      <c r="P28" s="3"/>
      <c r="Q28" s="6"/>
      <c r="R28" s="6"/>
      <c r="S28" s="6"/>
      <c r="T28" s="6"/>
    </row>
    <row r="29" spans="1:20" s="4" customFormat="1" ht="15" x14ac:dyDescent="0.25">
      <c r="A29" s="10" t="s">
        <v>48</v>
      </c>
      <c r="Q29" s="65"/>
      <c r="R29" s="66"/>
      <c r="S29" s="67" t="s">
        <v>54</v>
      </c>
      <c r="T29" s="68"/>
    </row>
    <row r="30" spans="1:20" s="4" customFormat="1" ht="15" x14ac:dyDescent="0.25">
      <c r="A30" s="10" t="s">
        <v>49</v>
      </c>
      <c r="Q30" s="58" t="s">
        <v>55</v>
      </c>
      <c r="R30" s="59"/>
      <c r="S30" s="69" t="s">
        <v>56</v>
      </c>
      <c r="T30" s="70"/>
    </row>
    <row r="31" spans="1:20" s="4" customFormat="1" ht="15" x14ac:dyDescent="0.25">
      <c r="A31" s="10" t="s">
        <v>50</v>
      </c>
      <c r="Q31" s="58" t="s">
        <v>57</v>
      </c>
      <c r="R31" s="59"/>
      <c r="S31" s="69" t="s">
        <v>58</v>
      </c>
      <c r="T31" s="70"/>
    </row>
    <row r="32" spans="1:20" s="4" customFormat="1" ht="15" x14ac:dyDescent="0.25">
      <c r="A32" s="10" t="s">
        <v>51</v>
      </c>
      <c r="Q32" s="58" t="s">
        <v>59</v>
      </c>
      <c r="R32" s="59"/>
      <c r="S32" s="69" t="s">
        <v>60</v>
      </c>
      <c r="T32" s="70"/>
    </row>
    <row r="33" spans="1:20" s="4" customFormat="1" ht="15.75" thickBot="1" x14ac:dyDescent="0.3">
      <c r="A33" s="10" t="s">
        <v>52</v>
      </c>
      <c r="Q33" s="60" t="s">
        <v>61</v>
      </c>
      <c r="R33" s="61"/>
      <c r="S33" s="73" t="s">
        <v>62</v>
      </c>
      <c r="T33" s="74"/>
    </row>
    <row r="34" spans="1:20" s="4" customFormat="1" ht="15" x14ac:dyDescent="0.25">
      <c r="A34" s="10" t="s">
        <v>53</v>
      </c>
    </row>
    <row r="35" spans="1:20" s="4" customFormat="1" ht="15" x14ac:dyDescent="0.25">
      <c r="A35" s="10"/>
    </row>
    <row r="36" spans="1:20" s="4" customFormat="1" ht="15" x14ac:dyDescent="0.25">
      <c r="A36" s="10" t="s">
        <v>66</v>
      </c>
    </row>
    <row r="37" spans="1:20" ht="15" x14ac:dyDescent="0.25">
      <c r="A37" s="2"/>
    </row>
    <row r="38" spans="1:20" ht="15" customHeight="1" x14ac:dyDescent="0.25">
      <c r="C38" s="57" t="s">
        <v>0</v>
      </c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</row>
    <row r="39" spans="1:20" ht="18" x14ac:dyDescent="0.3">
      <c r="C39" s="57" t="s">
        <v>65</v>
      </c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</row>
    <row r="40" spans="1:20" ht="18.75" x14ac:dyDescent="0.25">
      <c r="C40" s="57" t="s">
        <v>1</v>
      </c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</row>
    <row r="41" spans="1:20" ht="18.75" x14ac:dyDescent="0.25">
      <c r="H41" s="1"/>
    </row>
    <row r="42" spans="1:20" s="4" customFormat="1" ht="15.75" thickBot="1" x14ac:dyDescent="0.3">
      <c r="H42" s="9"/>
    </row>
    <row r="43" spans="1:20" s="4" customFormat="1" ht="15.75" thickBot="1" x14ac:dyDescent="0.3">
      <c r="A43" s="10"/>
      <c r="B43" s="62" t="s">
        <v>2</v>
      </c>
      <c r="C43" s="63"/>
      <c r="D43" s="63"/>
      <c r="E43" s="64"/>
      <c r="F43" s="10"/>
      <c r="G43" s="62" t="s">
        <v>3</v>
      </c>
      <c r="H43" s="63"/>
      <c r="I43" s="63"/>
      <c r="J43" s="64"/>
      <c r="K43" s="11"/>
      <c r="L43" s="62" t="s">
        <v>4</v>
      </c>
      <c r="M43" s="63"/>
      <c r="N43" s="63"/>
      <c r="O43" s="64"/>
      <c r="P43" s="10"/>
      <c r="Q43" s="62" t="s">
        <v>5</v>
      </c>
      <c r="R43" s="63"/>
      <c r="S43" s="63"/>
      <c r="T43" s="64"/>
    </row>
    <row r="44" spans="1:20" s="4" customFormat="1" ht="15.75" thickBot="1" x14ac:dyDescent="0.3">
      <c r="A44" s="12" t="s">
        <v>6</v>
      </c>
      <c r="B44" s="16" t="s">
        <v>7</v>
      </c>
      <c r="C44" s="17" t="s">
        <v>8</v>
      </c>
      <c r="D44" s="17" t="s">
        <v>9</v>
      </c>
      <c r="E44" s="18" t="s">
        <v>10</v>
      </c>
      <c r="F44" s="11"/>
      <c r="G44" s="13" t="s">
        <v>7</v>
      </c>
      <c r="H44" s="14" t="s">
        <v>8</v>
      </c>
      <c r="I44" s="14" t="s">
        <v>9</v>
      </c>
      <c r="J44" s="15" t="s">
        <v>10</v>
      </c>
      <c r="K44" s="11"/>
      <c r="L44" s="13" t="s">
        <v>7</v>
      </c>
      <c r="M44" s="14" t="s">
        <v>8</v>
      </c>
      <c r="N44" s="14" t="s">
        <v>9</v>
      </c>
      <c r="O44" s="15" t="s">
        <v>10</v>
      </c>
      <c r="P44" s="11"/>
      <c r="Q44" s="13" t="s">
        <v>7</v>
      </c>
      <c r="R44" s="14" t="s">
        <v>8</v>
      </c>
      <c r="S44" s="14" t="s">
        <v>9</v>
      </c>
      <c r="T44" s="15" t="s">
        <v>10</v>
      </c>
    </row>
    <row r="45" spans="1:20" s="32" customFormat="1" ht="15" x14ac:dyDescent="0.25">
      <c r="A45" s="45" t="s">
        <v>64</v>
      </c>
      <c r="B45" s="29">
        <v>31</v>
      </c>
      <c r="C45" s="30">
        <v>61</v>
      </c>
      <c r="D45" s="30">
        <v>27</v>
      </c>
      <c r="E45" s="31">
        <v>16</v>
      </c>
      <c r="F45" s="25"/>
      <c r="G45" s="26">
        <v>0</v>
      </c>
      <c r="H45" s="27">
        <v>0</v>
      </c>
      <c r="I45" s="27">
        <v>0</v>
      </c>
      <c r="J45" s="28">
        <v>0</v>
      </c>
      <c r="K45" s="25"/>
      <c r="L45" s="22">
        <v>32</v>
      </c>
      <c r="M45" s="23">
        <v>131</v>
      </c>
      <c r="N45" s="23">
        <v>57</v>
      </c>
      <c r="O45" s="24">
        <v>45</v>
      </c>
      <c r="P45" s="25"/>
      <c r="Q45" s="22">
        <v>29</v>
      </c>
      <c r="R45" s="23">
        <v>87</v>
      </c>
      <c r="S45" s="23">
        <v>22</v>
      </c>
      <c r="T45" s="24">
        <v>39</v>
      </c>
    </row>
    <row r="46" spans="1:20" s="32" customFormat="1" ht="15" x14ac:dyDescent="0.25">
      <c r="A46" s="46" t="s">
        <v>31</v>
      </c>
      <c r="B46" s="33">
        <v>21</v>
      </c>
      <c r="C46" s="34">
        <v>42</v>
      </c>
      <c r="D46" s="34">
        <v>26</v>
      </c>
      <c r="E46" s="35">
        <v>6</v>
      </c>
      <c r="F46" s="25"/>
      <c r="G46" s="36">
        <v>0</v>
      </c>
      <c r="H46" s="37">
        <v>0</v>
      </c>
      <c r="I46" s="37">
        <v>0</v>
      </c>
      <c r="J46" s="38">
        <v>0</v>
      </c>
      <c r="K46" s="25"/>
      <c r="L46" s="33">
        <v>22</v>
      </c>
      <c r="M46" s="34">
        <v>90</v>
      </c>
      <c r="N46" s="34">
        <v>38</v>
      </c>
      <c r="O46" s="35">
        <v>17</v>
      </c>
      <c r="P46" s="25"/>
      <c r="Q46" s="33">
        <v>18</v>
      </c>
      <c r="R46" s="34">
        <v>54</v>
      </c>
      <c r="S46" s="34">
        <v>12</v>
      </c>
      <c r="T46" s="35">
        <v>22</v>
      </c>
    </row>
    <row r="47" spans="1:20" s="32" customFormat="1" ht="15" x14ac:dyDescent="0.25">
      <c r="A47" s="46" t="s">
        <v>32</v>
      </c>
      <c r="B47" s="33">
        <v>12</v>
      </c>
      <c r="C47" s="34">
        <v>24</v>
      </c>
      <c r="D47" s="34">
        <v>13</v>
      </c>
      <c r="E47" s="35">
        <v>0</v>
      </c>
      <c r="F47" s="25"/>
      <c r="G47" s="36">
        <v>0</v>
      </c>
      <c r="H47" s="37">
        <v>0</v>
      </c>
      <c r="I47" s="37">
        <v>0</v>
      </c>
      <c r="J47" s="38">
        <v>0</v>
      </c>
      <c r="K47" s="25"/>
      <c r="L47" s="33">
        <v>12</v>
      </c>
      <c r="M47" s="34">
        <v>48</v>
      </c>
      <c r="N47" s="34">
        <v>17</v>
      </c>
      <c r="O47" s="35">
        <v>11</v>
      </c>
      <c r="P47" s="25"/>
      <c r="Q47" s="33">
        <v>9</v>
      </c>
      <c r="R47" s="34">
        <v>27</v>
      </c>
      <c r="S47" s="34">
        <v>9</v>
      </c>
      <c r="T47" s="35">
        <v>5</v>
      </c>
    </row>
    <row r="48" spans="1:20" s="32" customFormat="1" ht="15" x14ac:dyDescent="0.25">
      <c r="A48" s="46" t="s">
        <v>33</v>
      </c>
      <c r="B48" s="33">
        <v>5</v>
      </c>
      <c r="C48" s="34">
        <v>10</v>
      </c>
      <c r="D48" s="34">
        <v>1</v>
      </c>
      <c r="E48" s="35">
        <v>1</v>
      </c>
      <c r="F48" s="25"/>
      <c r="G48" s="36">
        <v>0</v>
      </c>
      <c r="H48" s="37">
        <v>0</v>
      </c>
      <c r="I48" s="37">
        <v>0</v>
      </c>
      <c r="J48" s="38">
        <v>0</v>
      </c>
      <c r="K48" s="25"/>
      <c r="L48" s="33">
        <v>5</v>
      </c>
      <c r="M48" s="34">
        <v>20</v>
      </c>
      <c r="N48" s="34">
        <v>1</v>
      </c>
      <c r="O48" s="35">
        <v>3</v>
      </c>
      <c r="P48" s="25"/>
      <c r="Q48" s="33">
        <v>4</v>
      </c>
      <c r="R48" s="34">
        <v>12</v>
      </c>
      <c r="S48" s="34">
        <v>0</v>
      </c>
      <c r="T48" s="35">
        <v>2</v>
      </c>
    </row>
    <row r="49" spans="1:20" s="32" customFormat="1" ht="15" x14ac:dyDescent="0.25">
      <c r="A49" s="46" t="s">
        <v>34</v>
      </c>
      <c r="B49" s="33">
        <v>14</v>
      </c>
      <c r="C49" s="34">
        <v>30</v>
      </c>
      <c r="D49" s="34">
        <v>9</v>
      </c>
      <c r="E49" s="35">
        <v>3</v>
      </c>
      <c r="F49" s="25"/>
      <c r="G49" s="36">
        <v>0</v>
      </c>
      <c r="H49" s="37">
        <v>0</v>
      </c>
      <c r="I49" s="37">
        <v>0</v>
      </c>
      <c r="J49" s="38">
        <v>0</v>
      </c>
      <c r="K49" s="25"/>
      <c r="L49" s="33">
        <v>14</v>
      </c>
      <c r="M49" s="34">
        <v>56</v>
      </c>
      <c r="N49" s="34">
        <v>19</v>
      </c>
      <c r="O49" s="35">
        <v>8</v>
      </c>
      <c r="P49" s="25"/>
      <c r="Q49" s="33">
        <v>12</v>
      </c>
      <c r="R49" s="34">
        <v>39</v>
      </c>
      <c r="S49" s="34">
        <v>0</v>
      </c>
      <c r="T49" s="35">
        <v>13</v>
      </c>
    </row>
    <row r="50" spans="1:20" s="32" customFormat="1" ht="15" x14ac:dyDescent="0.25">
      <c r="A50" s="46" t="s">
        <v>35</v>
      </c>
      <c r="B50" s="33">
        <v>4</v>
      </c>
      <c r="C50" s="34">
        <v>7</v>
      </c>
      <c r="D50" s="34">
        <v>2</v>
      </c>
      <c r="E50" s="35">
        <v>1</v>
      </c>
      <c r="F50" s="25"/>
      <c r="G50" s="36">
        <v>0</v>
      </c>
      <c r="H50" s="37">
        <v>0</v>
      </c>
      <c r="I50" s="37">
        <v>0</v>
      </c>
      <c r="J50" s="38">
        <v>0</v>
      </c>
      <c r="K50" s="25"/>
      <c r="L50" s="33">
        <v>5</v>
      </c>
      <c r="M50" s="34">
        <v>23</v>
      </c>
      <c r="N50" s="34">
        <v>5</v>
      </c>
      <c r="O50" s="35">
        <v>4</v>
      </c>
      <c r="P50" s="25"/>
      <c r="Q50" s="33">
        <v>4</v>
      </c>
      <c r="R50" s="34">
        <v>12</v>
      </c>
      <c r="S50" s="34">
        <v>1</v>
      </c>
      <c r="T50" s="35">
        <v>4</v>
      </c>
    </row>
    <row r="51" spans="1:20" s="32" customFormat="1" ht="15" x14ac:dyDescent="0.25">
      <c r="A51" s="46" t="s">
        <v>36</v>
      </c>
      <c r="B51" s="33">
        <v>2</v>
      </c>
      <c r="C51" s="34">
        <v>4</v>
      </c>
      <c r="D51" s="34">
        <v>1</v>
      </c>
      <c r="E51" s="35">
        <v>1</v>
      </c>
      <c r="F51" s="25"/>
      <c r="G51" s="36">
        <v>0</v>
      </c>
      <c r="H51" s="37">
        <v>0</v>
      </c>
      <c r="I51" s="37">
        <v>0</v>
      </c>
      <c r="J51" s="38">
        <v>0</v>
      </c>
      <c r="K51" s="25"/>
      <c r="L51" s="33">
        <v>2</v>
      </c>
      <c r="M51" s="34">
        <v>8</v>
      </c>
      <c r="N51" s="34">
        <v>2</v>
      </c>
      <c r="O51" s="35">
        <v>2</v>
      </c>
      <c r="P51" s="25"/>
      <c r="Q51" s="33">
        <v>2</v>
      </c>
      <c r="R51" s="34">
        <v>6</v>
      </c>
      <c r="S51" s="34">
        <v>1</v>
      </c>
      <c r="T51" s="35">
        <v>2</v>
      </c>
    </row>
    <row r="52" spans="1:20" s="32" customFormat="1" ht="15" x14ac:dyDescent="0.25">
      <c r="A52" s="46" t="s">
        <v>37</v>
      </c>
      <c r="B52" s="33">
        <v>18</v>
      </c>
      <c r="C52" s="34">
        <v>36</v>
      </c>
      <c r="D52" s="34">
        <v>5</v>
      </c>
      <c r="E52" s="35">
        <v>0</v>
      </c>
      <c r="F52" s="25"/>
      <c r="G52" s="36">
        <v>0</v>
      </c>
      <c r="H52" s="37">
        <v>0</v>
      </c>
      <c r="I52" s="37">
        <v>0</v>
      </c>
      <c r="J52" s="38">
        <v>0</v>
      </c>
      <c r="K52" s="25"/>
      <c r="L52" s="33">
        <v>19</v>
      </c>
      <c r="M52" s="34">
        <v>78</v>
      </c>
      <c r="N52" s="34">
        <v>11</v>
      </c>
      <c r="O52" s="35">
        <v>7</v>
      </c>
      <c r="P52" s="25"/>
      <c r="Q52" s="33">
        <v>14</v>
      </c>
      <c r="R52" s="34">
        <v>42</v>
      </c>
      <c r="S52" s="34">
        <v>5</v>
      </c>
      <c r="T52" s="35">
        <v>4</v>
      </c>
    </row>
    <row r="53" spans="1:20" s="32" customFormat="1" ht="15" x14ac:dyDescent="0.25">
      <c r="A53" s="46" t="s">
        <v>38</v>
      </c>
      <c r="B53" s="33">
        <v>30</v>
      </c>
      <c r="C53" s="34">
        <v>60</v>
      </c>
      <c r="D53" s="34">
        <v>22</v>
      </c>
      <c r="E53" s="35">
        <v>6</v>
      </c>
      <c r="F53" s="25"/>
      <c r="G53" s="36">
        <v>0</v>
      </c>
      <c r="H53" s="37">
        <v>0</v>
      </c>
      <c r="I53" s="37">
        <v>0</v>
      </c>
      <c r="J53" s="38">
        <v>0</v>
      </c>
      <c r="K53" s="25"/>
      <c r="L53" s="33">
        <v>30</v>
      </c>
      <c r="M53" s="34">
        <v>119</v>
      </c>
      <c r="N53" s="34">
        <v>42</v>
      </c>
      <c r="O53" s="35">
        <v>18</v>
      </c>
      <c r="P53" s="25"/>
      <c r="Q53" s="33">
        <v>27</v>
      </c>
      <c r="R53" s="34">
        <v>79</v>
      </c>
      <c r="S53" s="34">
        <v>11</v>
      </c>
      <c r="T53" s="35">
        <v>22</v>
      </c>
    </row>
    <row r="54" spans="1:20" s="32" customFormat="1" ht="15" x14ac:dyDescent="0.25">
      <c r="A54" s="46" t="s">
        <v>39</v>
      </c>
      <c r="B54" s="33">
        <v>6</v>
      </c>
      <c r="C54" s="34">
        <v>12</v>
      </c>
      <c r="D54" s="34">
        <v>3</v>
      </c>
      <c r="E54" s="35">
        <v>3</v>
      </c>
      <c r="F54" s="25"/>
      <c r="G54" s="36">
        <v>0</v>
      </c>
      <c r="H54" s="37">
        <v>0</v>
      </c>
      <c r="I54" s="37">
        <v>0</v>
      </c>
      <c r="J54" s="38">
        <v>0</v>
      </c>
      <c r="K54" s="25"/>
      <c r="L54" s="33">
        <v>6</v>
      </c>
      <c r="M54" s="34">
        <v>24</v>
      </c>
      <c r="N54" s="34">
        <v>5</v>
      </c>
      <c r="O54" s="35">
        <v>7</v>
      </c>
      <c r="P54" s="25"/>
      <c r="Q54" s="33">
        <v>10</v>
      </c>
      <c r="R54" s="34">
        <v>54</v>
      </c>
      <c r="S54" s="34">
        <v>15</v>
      </c>
      <c r="T54" s="35">
        <v>3</v>
      </c>
    </row>
    <row r="55" spans="1:20" s="32" customFormat="1" ht="15" x14ac:dyDescent="0.25">
      <c r="A55" s="46" t="s">
        <v>40</v>
      </c>
      <c r="B55" s="33">
        <v>5</v>
      </c>
      <c r="C55" s="34">
        <v>10</v>
      </c>
      <c r="D55" s="34">
        <v>3</v>
      </c>
      <c r="E55" s="35">
        <v>0</v>
      </c>
      <c r="F55" s="25"/>
      <c r="G55" s="36">
        <v>0</v>
      </c>
      <c r="H55" s="37">
        <v>0</v>
      </c>
      <c r="I55" s="37">
        <v>0</v>
      </c>
      <c r="J55" s="38">
        <v>0</v>
      </c>
      <c r="K55" s="25"/>
      <c r="L55" s="33">
        <v>5</v>
      </c>
      <c r="M55" s="34">
        <v>19</v>
      </c>
      <c r="N55" s="34">
        <v>7</v>
      </c>
      <c r="O55" s="35">
        <v>1</v>
      </c>
      <c r="P55" s="25"/>
      <c r="Q55" s="33">
        <v>5</v>
      </c>
      <c r="R55" s="34">
        <v>16</v>
      </c>
      <c r="S55" s="34">
        <v>6</v>
      </c>
      <c r="T55" s="35">
        <v>0</v>
      </c>
    </row>
    <row r="56" spans="1:20" s="32" customFormat="1" ht="15" x14ac:dyDescent="0.25">
      <c r="A56" s="46" t="s">
        <v>41</v>
      </c>
      <c r="B56" s="33">
        <v>17</v>
      </c>
      <c r="C56" s="34">
        <v>34</v>
      </c>
      <c r="D56" s="34">
        <v>3</v>
      </c>
      <c r="E56" s="35">
        <v>1</v>
      </c>
      <c r="F56" s="25"/>
      <c r="G56" s="36">
        <v>0</v>
      </c>
      <c r="H56" s="37">
        <v>0</v>
      </c>
      <c r="I56" s="37">
        <v>0</v>
      </c>
      <c r="J56" s="38">
        <v>0</v>
      </c>
      <c r="K56" s="25"/>
      <c r="L56" s="33">
        <v>17</v>
      </c>
      <c r="M56" s="34">
        <v>68</v>
      </c>
      <c r="N56" s="34">
        <v>5</v>
      </c>
      <c r="O56" s="35">
        <v>3</v>
      </c>
      <c r="P56" s="25"/>
      <c r="Q56" s="33">
        <v>15</v>
      </c>
      <c r="R56" s="34">
        <v>45</v>
      </c>
      <c r="S56" s="34">
        <v>2</v>
      </c>
      <c r="T56" s="35">
        <v>1</v>
      </c>
    </row>
    <row r="57" spans="1:20" s="32" customFormat="1" ht="15" x14ac:dyDescent="0.25">
      <c r="A57" s="46" t="s">
        <v>42</v>
      </c>
      <c r="B57" s="33">
        <v>19</v>
      </c>
      <c r="C57" s="34">
        <v>39</v>
      </c>
      <c r="D57" s="34">
        <v>12</v>
      </c>
      <c r="E57" s="35">
        <v>4</v>
      </c>
      <c r="F57" s="25"/>
      <c r="G57" s="36">
        <v>0</v>
      </c>
      <c r="H57" s="37">
        <v>0</v>
      </c>
      <c r="I57" s="37">
        <v>0</v>
      </c>
      <c r="J57" s="38">
        <v>0</v>
      </c>
      <c r="K57" s="25"/>
      <c r="L57" s="33">
        <v>19</v>
      </c>
      <c r="M57" s="34">
        <v>73</v>
      </c>
      <c r="N57" s="34">
        <v>19</v>
      </c>
      <c r="O57" s="35">
        <v>8</v>
      </c>
      <c r="P57" s="25"/>
      <c r="Q57" s="33">
        <v>16</v>
      </c>
      <c r="R57" s="34">
        <v>47</v>
      </c>
      <c r="S57" s="34">
        <v>11</v>
      </c>
      <c r="T57" s="35">
        <v>6</v>
      </c>
    </row>
    <row r="58" spans="1:20" s="32" customFormat="1" ht="15" x14ac:dyDescent="0.25">
      <c r="A58" s="46" t="s">
        <v>43</v>
      </c>
      <c r="B58" s="33">
        <v>21</v>
      </c>
      <c r="C58" s="34">
        <v>43</v>
      </c>
      <c r="D58" s="34">
        <v>11</v>
      </c>
      <c r="E58" s="35">
        <v>12</v>
      </c>
      <c r="F58" s="25"/>
      <c r="G58" s="36">
        <v>0</v>
      </c>
      <c r="H58" s="37">
        <v>0</v>
      </c>
      <c r="I58" s="37">
        <v>0</v>
      </c>
      <c r="J58" s="38">
        <v>0</v>
      </c>
      <c r="K58" s="25"/>
      <c r="L58" s="33">
        <v>22</v>
      </c>
      <c r="M58" s="34">
        <v>86</v>
      </c>
      <c r="N58" s="34">
        <v>19</v>
      </c>
      <c r="O58" s="35">
        <v>24</v>
      </c>
      <c r="P58" s="25"/>
      <c r="Q58" s="33">
        <v>15</v>
      </c>
      <c r="R58" s="34">
        <v>50</v>
      </c>
      <c r="S58" s="34">
        <v>5</v>
      </c>
      <c r="T58" s="35">
        <v>16</v>
      </c>
    </row>
    <row r="59" spans="1:20" s="32" customFormat="1" ht="15" x14ac:dyDescent="0.25">
      <c r="A59" s="46" t="s">
        <v>44</v>
      </c>
      <c r="B59" s="33">
        <v>18</v>
      </c>
      <c r="C59" s="34">
        <v>36</v>
      </c>
      <c r="D59" s="34">
        <v>12</v>
      </c>
      <c r="E59" s="35">
        <v>3</v>
      </c>
      <c r="F59" s="25"/>
      <c r="G59" s="36">
        <v>0</v>
      </c>
      <c r="H59" s="37">
        <v>0</v>
      </c>
      <c r="I59" s="37">
        <v>0</v>
      </c>
      <c r="J59" s="38">
        <v>0</v>
      </c>
      <c r="K59" s="25"/>
      <c r="L59" s="33">
        <v>18</v>
      </c>
      <c r="M59" s="34">
        <v>70</v>
      </c>
      <c r="N59" s="34">
        <v>16</v>
      </c>
      <c r="O59" s="35">
        <v>11</v>
      </c>
      <c r="P59" s="25"/>
      <c r="Q59" s="33">
        <v>15</v>
      </c>
      <c r="R59" s="34">
        <v>47</v>
      </c>
      <c r="S59" s="34">
        <v>3</v>
      </c>
      <c r="T59" s="35">
        <v>6</v>
      </c>
    </row>
    <row r="60" spans="1:20" s="32" customFormat="1" ht="15" x14ac:dyDescent="0.25">
      <c r="A60" s="46" t="s">
        <v>45</v>
      </c>
      <c r="B60" s="33">
        <v>25</v>
      </c>
      <c r="C60" s="34">
        <v>50</v>
      </c>
      <c r="D60" s="34">
        <v>20</v>
      </c>
      <c r="E60" s="35">
        <v>4</v>
      </c>
      <c r="F60" s="25"/>
      <c r="G60" s="36">
        <v>0</v>
      </c>
      <c r="H60" s="37">
        <v>0</v>
      </c>
      <c r="I60" s="37">
        <v>0</v>
      </c>
      <c r="J60" s="38">
        <v>0</v>
      </c>
      <c r="K60" s="25"/>
      <c r="L60" s="33">
        <v>26</v>
      </c>
      <c r="M60" s="34">
        <v>106</v>
      </c>
      <c r="N60" s="34">
        <v>31</v>
      </c>
      <c r="O60" s="35">
        <v>20</v>
      </c>
      <c r="P60" s="25"/>
      <c r="Q60" s="33">
        <v>22</v>
      </c>
      <c r="R60" s="34">
        <v>66</v>
      </c>
      <c r="S60" s="34">
        <v>10</v>
      </c>
      <c r="T60" s="35">
        <v>19</v>
      </c>
    </row>
    <row r="61" spans="1:20" s="32" customFormat="1" ht="15.75" thickBot="1" x14ac:dyDescent="0.3">
      <c r="A61" s="47" t="s">
        <v>46</v>
      </c>
      <c r="B61" s="39">
        <v>9</v>
      </c>
      <c r="C61" s="40">
        <v>17</v>
      </c>
      <c r="D61" s="40">
        <v>6</v>
      </c>
      <c r="E61" s="41">
        <v>5</v>
      </c>
      <c r="F61" s="25"/>
      <c r="G61" s="42">
        <v>0</v>
      </c>
      <c r="H61" s="43">
        <v>0</v>
      </c>
      <c r="I61" s="43">
        <v>0</v>
      </c>
      <c r="J61" s="44">
        <v>0</v>
      </c>
      <c r="K61" s="25"/>
      <c r="L61" s="39">
        <v>10</v>
      </c>
      <c r="M61" s="40">
        <v>42</v>
      </c>
      <c r="N61" s="40">
        <v>14</v>
      </c>
      <c r="O61" s="41">
        <v>8</v>
      </c>
      <c r="P61" s="25"/>
      <c r="Q61" s="39">
        <v>9</v>
      </c>
      <c r="R61" s="40">
        <v>34</v>
      </c>
      <c r="S61" s="40">
        <v>15</v>
      </c>
      <c r="T61" s="41">
        <v>2</v>
      </c>
    </row>
    <row r="62" spans="1:20" s="56" customFormat="1" ht="15.75" thickBot="1" x14ac:dyDescent="0.3">
      <c r="A62" s="48" t="s">
        <v>47</v>
      </c>
      <c r="B62" s="49">
        <f>SUM(B8:B61)</f>
        <v>631</v>
      </c>
      <c r="C62" s="50">
        <f>SUM(C8:C61)</f>
        <v>1272</v>
      </c>
      <c r="D62" s="50">
        <f>SUM(D8:D61)</f>
        <v>522</v>
      </c>
      <c r="E62" s="51">
        <f>SUM(E8:E61)</f>
        <v>210</v>
      </c>
      <c r="F62" s="52"/>
      <c r="G62" s="53">
        <v>0</v>
      </c>
      <c r="H62" s="54">
        <v>0</v>
      </c>
      <c r="I62" s="54">
        <v>0</v>
      </c>
      <c r="J62" s="55">
        <v>0</v>
      </c>
      <c r="K62" s="52"/>
      <c r="L62" s="49">
        <f>SUM(L8:L61)</f>
        <v>644</v>
      </c>
      <c r="M62" s="50">
        <f>SUM(M8:M61)</f>
        <v>2546</v>
      </c>
      <c r="N62" s="50">
        <f>SUM(N8:N61)</f>
        <v>845</v>
      </c>
      <c r="O62" s="51">
        <f>SUM(O8:O61)</f>
        <v>595</v>
      </c>
      <c r="P62" s="52"/>
      <c r="Q62" s="49">
        <f>SUM(Q8:Q61)</f>
        <v>550</v>
      </c>
      <c r="R62" s="50">
        <f>SUM(R8:R61)</f>
        <v>1694</v>
      </c>
      <c r="S62" s="50">
        <f>SUM(S8:S61)</f>
        <v>405</v>
      </c>
      <c r="T62" s="51">
        <f>SUM(T8:T61)</f>
        <v>461</v>
      </c>
    </row>
    <row r="63" spans="1:20" s="4" customFormat="1" x14ac:dyDescent="0.3">
      <c r="B63" s="8"/>
      <c r="C63" s="8"/>
      <c r="D63" s="8"/>
      <c r="E63" s="8"/>
    </row>
    <row r="64" spans="1:20" s="4" customFormat="1" ht="15" thickBot="1" x14ac:dyDescent="0.35"/>
    <row r="65" spans="1:20" s="4" customFormat="1" x14ac:dyDescent="0.3">
      <c r="A65" s="10" t="s">
        <v>48</v>
      </c>
      <c r="Q65" s="65"/>
      <c r="R65" s="66"/>
      <c r="S65" s="71" t="s">
        <v>54</v>
      </c>
      <c r="T65" s="72"/>
    </row>
    <row r="66" spans="1:20" s="4" customFormat="1" x14ac:dyDescent="0.3">
      <c r="A66" s="10" t="s">
        <v>49</v>
      </c>
      <c r="Q66" s="58" t="s">
        <v>55</v>
      </c>
      <c r="R66" s="59"/>
      <c r="S66" s="69" t="s">
        <v>56</v>
      </c>
      <c r="T66" s="70"/>
    </row>
    <row r="67" spans="1:20" s="4" customFormat="1" x14ac:dyDescent="0.3">
      <c r="A67" s="10" t="s">
        <v>50</v>
      </c>
      <c r="Q67" s="58" t="s">
        <v>57</v>
      </c>
      <c r="R67" s="59"/>
      <c r="S67" s="69" t="s">
        <v>58</v>
      </c>
      <c r="T67" s="70"/>
    </row>
    <row r="68" spans="1:20" s="4" customFormat="1" x14ac:dyDescent="0.3">
      <c r="A68" s="10" t="s">
        <v>51</v>
      </c>
      <c r="Q68" s="58" t="s">
        <v>59</v>
      </c>
      <c r="R68" s="59"/>
      <c r="S68" s="69" t="s">
        <v>60</v>
      </c>
      <c r="T68" s="70"/>
    </row>
    <row r="69" spans="1:20" s="4" customFormat="1" ht="15" thickBot="1" x14ac:dyDescent="0.35">
      <c r="A69" s="10" t="s">
        <v>52</v>
      </c>
      <c r="Q69" s="60" t="s">
        <v>61</v>
      </c>
      <c r="R69" s="61"/>
      <c r="S69" s="73" t="s">
        <v>62</v>
      </c>
      <c r="T69" s="74"/>
    </row>
    <row r="70" spans="1:20" s="4" customFormat="1" x14ac:dyDescent="0.3">
      <c r="A70" s="10" t="s">
        <v>53</v>
      </c>
    </row>
    <row r="71" spans="1:20" s="4" customFormat="1" x14ac:dyDescent="0.3">
      <c r="A71" s="10"/>
    </row>
    <row r="72" spans="1:20" s="4" customFormat="1" x14ac:dyDescent="0.3">
      <c r="A72" s="10" t="s">
        <v>66</v>
      </c>
    </row>
    <row r="73" spans="1:20" s="4" customFormat="1" x14ac:dyDescent="0.3">
      <c r="A73" s="10"/>
    </row>
  </sheetData>
  <mergeCells count="34">
    <mergeCell ref="S33:T33"/>
    <mergeCell ref="B43:E43"/>
    <mergeCell ref="G43:J43"/>
    <mergeCell ref="L43:O43"/>
    <mergeCell ref="Q43:T43"/>
    <mergeCell ref="C38:Q38"/>
    <mergeCell ref="C39:Q39"/>
    <mergeCell ref="C40:Q40"/>
    <mergeCell ref="S65:T65"/>
    <mergeCell ref="S66:T66"/>
    <mergeCell ref="S67:T67"/>
    <mergeCell ref="S68:T68"/>
    <mergeCell ref="S69:T69"/>
    <mergeCell ref="Q65:R65"/>
    <mergeCell ref="Q66:R66"/>
    <mergeCell ref="Q67:R67"/>
    <mergeCell ref="Q68:R68"/>
    <mergeCell ref="Q69:R69"/>
    <mergeCell ref="C1:Q1"/>
    <mergeCell ref="C2:Q2"/>
    <mergeCell ref="C3:Q3"/>
    <mergeCell ref="Q30:R30"/>
    <mergeCell ref="Q33:R33"/>
    <mergeCell ref="B6:E6"/>
    <mergeCell ref="G6:J6"/>
    <mergeCell ref="L6:O6"/>
    <mergeCell ref="Q6:T6"/>
    <mergeCell ref="Q29:R29"/>
    <mergeCell ref="S29:T29"/>
    <mergeCell ref="S30:T30"/>
    <mergeCell ref="Q31:R31"/>
    <mergeCell ref="S31:T31"/>
    <mergeCell ref="Q32:R32"/>
    <mergeCell ref="S32:T32"/>
  </mergeCells>
  <pageMargins left="0.25" right="0.25" top="0.75" bottom="0.75" header="0.3" footer="0.3"/>
  <pageSetup scale="75" fitToHeight="0" orientation="landscape" r:id="rId1"/>
  <headerFooter>
    <oddFooter>Page &amp;P of &amp;N</oddFooter>
  </headerFooter>
  <rowBreaks count="1" manualBreakCount="1">
    <brk id="3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31" sqref="F31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Final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Hyjek, Melissa</dc:creator>
  <cp:lastModifiedBy>Valerie Grant</cp:lastModifiedBy>
  <cp:lastPrinted>2018-02-01T16:03:48Z</cp:lastPrinted>
  <dcterms:created xsi:type="dcterms:W3CDTF">2015-06-05T20:28:23Z</dcterms:created>
  <dcterms:modified xsi:type="dcterms:W3CDTF">2018-03-01T16:19:04Z</dcterms:modified>
</cp:coreProperties>
</file>