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8192" windowHeight="11316"/>
  </bookViews>
  <sheets>
    <sheet name="Final Data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T60" i="1" l="1"/>
  <c r="S60" i="1"/>
  <c r="R60" i="1"/>
  <c r="Q60" i="1"/>
  <c r="O60" i="1"/>
  <c r="N60" i="1"/>
  <c r="M60" i="1"/>
  <c r="L60" i="1"/>
  <c r="E60" i="1"/>
  <c r="D60" i="1"/>
  <c r="C60" i="1"/>
  <c r="B60" i="1"/>
  <c r="J60" i="1" l="1"/>
  <c r="I60" i="1"/>
  <c r="H60" i="1"/>
  <c r="G60" i="1"/>
</calcChain>
</file>

<file path=xl/sharedStrings.xml><?xml version="1.0" encoding="utf-8"?>
<sst xmlns="http://schemas.openxmlformats.org/spreadsheetml/2006/main" count="129" uniqueCount="66">
  <si>
    <t>Child Care Capacity/Availability/Enrollment Report</t>
  </si>
  <si>
    <t>Family Day Care Homes</t>
  </si>
  <si>
    <t>Infant Day Care Homes</t>
  </si>
  <si>
    <t>Toddler Day Care Homes</t>
  </si>
  <si>
    <t>Preschool Day Care Homes</t>
  </si>
  <si>
    <t>School Age Day Care Homes</t>
  </si>
  <si>
    <t>TOWN</t>
  </si>
  <si>
    <t>#</t>
  </si>
  <si>
    <t>Cap</t>
  </si>
  <si>
    <t>Enr</t>
  </si>
  <si>
    <t>Vac</t>
  </si>
  <si>
    <t>Ansonia</t>
  </si>
  <si>
    <t>Bethany</t>
  </si>
  <si>
    <t>Branford</t>
  </si>
  <si>
    <t>Chester</t>
  </si>
  <si>
    <t>Clinton</t>
  </si>
  <si>
    <t>Cromwell</t>
  </si>
  <si>
    <t>Derby</t>
  </si>
  <si>
    <t>Durham</t>
  </si>
  <si>
    <t>East Haddam</t>
  </si>
  <si>
    <t>East Hampton</t>
  </si>
  <si>
    <t>East Haven</t>
  </si>
  <si>
    <t>Essex</t>
  </si>
  <si>
    <t>Guilford</t>
  </si>
  <si>
    <t>Haddam</t>
  </si>
  <si>
    <t>Hamden</t>
  </si>
  <si>
    <t>Killingworth</t>
  </si>
  <si>
    <t>Lyme</t>
  </si>
  <si>
    <t>Madison</t>
  </si>
  <si>
    <t>Meriden</t>
  </si>
  <si>
    <t>Middlefield</t>
  </si>
  <si>
    <t>Middletown</t>
  </si>
  <si>
    <t>Milford</t>
  </si>
  <si>
    <t>New Haven</t>
  </si>
  <si>
    <t>North Branford</t>
  </si>
  <si>
    <t>North Haven</t>
  </si>
  <si>
    <t>Old Lyme</t>
  </si>
  <si>
    <t>Old Saybrook</t>
  </si>
  <si>
    <t>Orange</t>
  </si>
  <si>
    <t>Portland</t>
  </si>
  <si>
    <t>Seymour</t>
  </si>
  <si>
    <t>Shelton</t>
  </si>
  <si>
    <t>Wallingford</t>
  </si>
  <si>
    <t>West Haven</t>
  </si>
  <si>
    <t>Woodbridge</t>
  </si>
  <si>
    <t>TOTAL</t>
  </si>
  <si>
    <t># = Number of licensed family day care homes</t>
  </si>
  <si>
    <t>Cap (Capacity) = Number of licensed slots for specific age group</t>
  </si>
  <si>
    <t>Enr (Enrollment) = Number of children (full time equivalent) enrolled in specific age group</t>
  </si>
  <si>
    <t>Vac (Vacancy) = Number of vacant slots reported at time of survey</t>
  </si>
  <si>
    <t>Toddler Day Care Homes = Family day care homes that do not accept children under 18 months of age</t>
  </si>
  <si>
    <t>NR = Not Reported</t>
  </si>
  <si>
    <t>Age</t>
  </si>
  <si>
    <t>Infant</t>
  </si>
  <si>
    <t>0-23 months</t>
  </si>
  <si>
    <t>Toddler</t>
  </si>
  <si>
    <t>18-23 months</t>
  </si>
  <si>
    <t>Preschool</t>
  </si>
  <si>
    <t>2-5 years</t>
  </si>
  <si>
    <t>School Age</t>
  </si>
  <si>
    <t>5-12 years</t>
  </si>
  <si>
    <t>Deep River</t>
  </si>
  <si>
    <t>Westbrook</t>
  </si>
  <si>
    <t>NR</t>
  </si>
  <si>
    <t>South Central Region – Fall 2017</t>
  </si>
  <si>
    <t>2-1-1 Child Care was successful in gathering data from 75% of Family Day Care Programs that are currently active with referrals in the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</si>
</sst>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8F8FF"/>
        <bgColor rgb="FFF8F8FF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2" fillId="0" borderId="16" xfId="0" applyFont="1" applyBorder="1" applyAlignment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16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18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>
      <alignment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419100</xdr:colOff>
      <xdr:row>4</xdr:row>
      <xdr:rowOff>76200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97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2</xdr:col>
      <xdr:colOff>419100</xdr:colOff>
      <xdr:row>40</xdr:row>
      <xdr:rowOff>76200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1650"/>
          <a:ext cx="18097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showGridLines="0" tabSelected="1" topLeftCell="A22" zoomScaleNormal="100" workbookViewId="0">
      <selection activeCell="X51" sqref="X51"/>
    </sheetView>
  </sheetViews>
  <sheetFormatPr defaultRowHeight="14.4" x14ac:dyDescent="0.3"/>
  <cols>
    <col min="1" max="1" width="15.109375" customWidth="1"/>
    <col min="6" max="6" width="6.109375" customWidth="1"/>
    <col min="11" max="11" width="4.6640625" customWidth="1"/>
    <col min="14" max="14" width="8.88671875" customWidth="1"/>
    <col min="16" max="16" width="4" customWidth="1"/>
  </cols>
  <sheetData>
    <row r="1" spans="1:20" ht="15" customHeight="1" x14ac:dyDescent="0.25">
      <c r="C1" s="65" t="s">
        <v>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1"/>
      <c r="S1" s="1"/>
      <c r="T1" s="1"/>
    </row>
    <row r="2" spans="1:20" ht="15.75" customHeight="1" x14ac:dyDescent="0.3">
      <c r="C2" s="65" t="s">
        <v>64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1"/>
      <c r="S2" s="1"/>
      <c r="T2" s="1"/>
    </row>
    <row r="3" spans="1:20" ht="15" customHeight="1" x14ac:dyDescent="0.25">
      <c r="C3" s="65" t="s">
        <v>1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1"/>
      <c r="S3" s="1"/>
      <c r="T3" s="1"/>
    </row>
    <row r="4" spans="1:20" ht="15" customHeight="1" x14ac:dyDescent="0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  <c r="T4" s="1"/>
    </row>
    <row r="5" spans="1:20" ht="15.75" thickBot="1" x14ac:dyDescent="0.3"/>
    <row r="6" spans="1:20" s="4" customFormat="1" ht="15.75" thickBot="1" x14ac:dyDescent="0.3">
      <c r="B6" s="78" t="s">
        <v>2</v>
      </c>
      <c r="C6" s="79"/>
      <c r="D6" s="79"/>
      <c r="E6" s="80"/>
      <c r="G6" s="78" t="s">
        <v>3</v>
      </c>
      <c r="H6" s="79"/>
      <c r="I6" s="79"/>
      <c r="J6" s="80"/>
      <c r="K6" s="12"/>
      <c r="L6" s="78" t="s">
        <v>4</v>
      </c>
      <c r="M6" s="79"/>
      <c r="N6" s="79"/>
      <c r="O6" s="80"/>
      <c r="Q6" s="78" t="s">
        <v>5</v>
      </c>
      <c r="R6" s="79"/>
      <c r="S6" s="79"/>
      <c r="T6" s="80"/>
    </row>
    <row r="7" spans="1:20" s="4" customFormat="1" ht="15.75" thickBot="1" x14ac:dyDescent="0.3">
      <c r="A7" s="13" t="s">
        <v>6</v>
      </c>
      <c r="B7" s="14" t="s">
        <v>7</v>
      </c>
      <c r="C7" s="15" t="s">
        <v>8</v>
      </c>
      <c r="D7" s="15" t="s">
        <v>9</v>
      </c>
      <c r="E7" s="16" t="s">
        <v>10</v>
      </c>
      <c r="F7" s="12"/>
      <c r="G7" s="14" t="s">
        <v>7</v>
      </c>
      <c r="H7" s="15" t="s">
        <v>8</v>
      </c>
      <c r="I7" s="15" t="s">
        <v>9</v>
      </c>
      <c r="J7" s="16" t="s">
        <v>10</v>
      </c>
      <c r="K7" s="12"/>
      <c r="L7" s="14" t="s">
        <v>7</v>
      </c>
      <c r="M7" s="15" t="s">
        <v>8</v>
      </c>
      <c r="N7" s="15" t="s">
        <v>9</v>
      </c>
      <c r="O7" s="16" t="s">
        <v>10</v>
      </c>
      <c r="P7" s="12"/>
      <c r="Q7" s="14" t="s">
        <v>7</v>
      </c>
      <c r="R7" s="15" t="s">
        <v>8</v>
      </c>
      <c r="S7" s="15" t="s">
        <v>9</v>
      </c>
      <c r="T7" s="16" t="s">
        <v>10</v>
      </c>
    </row>
    <row r="8" spans="1:20" s="24" customFormat="1" ht="15" x14ac:dyDescent="0.25">
      <c r="A8" s="17" t="s">
        <v>11</v>
      </c>
      <c r="B8" s="18">
        <v>10</v>
      </c>
      <c r="C8" s="19">
        <v>16</v>
      </c>
      <c r="D8" s="19">
        <v>11</v>
      </c>
      <c r="E8" s="20">
        <v>3</v>
      </c>
      <c r="F8" s="10"/>
      <c r="G8" s="21">
        <v>0</v>
      </c>
      <c r="H8" s="22">
        <v>0</v>
      </c>
      <c r="I8" s="22">
        <v>0</v>
      </c>
      <c r="J8" s="23">
        <v>0</v>
      </c>
      <c r="K8" s="10"/>
      <c r="L8" s="18">
        <v>10</v>
      </c>
      <c r="M8" s="19">
        <v>38</v>
      </c>
      <c r="N8" s="19">
        <v>24</v>
      </c>
      <c r="O8" s="20">
        <v>9</v>
      </c>
      <c r="P8" s="10"/>
      <c r="Q8" s="18">
        <v>9</v>
      </c>
      <c r="R8" s="19">
        <v>33</v>
      </c>
      <c r="S8" s="19">
        <v>18</v>
      </c>
      <c r="T8" s="20">
        <v>9</v>
      </c>
    </row>
    <row r="9" spans="1:20" s="24" customFormat="1" ht="15" x14ac:dyDescent="0.25">
      <c r="A9" s="25" t="s">
        <v>12</v>
      </c>
      <c r="B9" s="26">
        <v>3</v>
      </c>
      <c r="C9" s="27">
        <v>5</v>
      </c>
      <c r="D9" s="27">
        <v>3</v>
      </c>
      <c r="E9" s="28">
        <v>0</v>
      </c>
      <c r="F9" s="10"/>
      <c r="G9" s="29">
        <v>0</v>
      </c>
      <c r="H9" s="30">
        <v>0</v>
      </c>
      <c r="I9" s="30">
        <v>0</v>
      </c>
      <c r="J9" s="31">
        <v>0</v>
      </c>
      <c r="K9" s="10"/>
      <c r="L9" s="26">
        <v>3</v>
      </c>
      <c r="M9" s="27">
        <v>13</v>
      </c>
      <c r="N9" s="27">
        <v>7</v>
      </c>
      <c r="O9" s="28">
        <v>1</v>
      </c>
      <c r="P9" s="10"/>
      <c r="Q9" s="26">
        <v>3</v>
      </c>
      <c r="R9" s="27">
        <v>9</v>
      </c>
      <c r="S9" s="27">
        <v>4</v>
      </c>
      <c r="T9" s="28">
        <v>2</v>
      </c>
    </row>
    <row r="10" spans="1:20" s="24" customFormat="1" ht="15" x14ac:dyDescent="0.25">
      <c r="A10" s="25" t="s">
        <v>13</v>
      </c>
      <c r="B10" s="26">
        <v>7</v>
      </c>
      <c r="C10" s="27">
        <v>15</v>
      </c>
      <c r="D10" s="27">
        <v>8</v>
      </c>
      <c r="E10" s="28">
        <v>2</v>
      </c>
      <c r="F10" s="10"/>
      <c r="G10" s="29">
        <v>0</v>
      </c>
      <c r="H10" s="30">
        <v>0</v>
      </c>
      <c r="I10" s="30">
        <v>0</v>
      </c>
      <c r="J10" s="31">
        <v>0</v>
      </c>
      <c r="K10" s="10"/>
      <c r="L10" s="26">
        <v>8</v>
      </c>
      <c r="M10" s="27">
        <v>28</v>
      </c>
      <c r="N10" s="27">
        <v>11</v>
      </c>
      <c r="O10" s="28">
        <v>10</v>
      </c>
      <c r="P10" s="10"/>
      <c r="Q10" s="26">
        <v>8</v>
      </c>
      <c r="R10" s="27">
        <v>21</v>
      </c>
      <c r="S10" s="27">
        <v>4</v>
      </c>
      <c r="T10" s="28">
        <v>14</v>
      </c>
    </row>
    <row r="11" spans="1:20" s="24" customFormat="1" ht="15" x14ac:dyDescent="0.25">
      <c r="A11" s="25" t="s">
        <v>14</v>
      </c>
      <c r="B11" s="26">
        <v>4</v>
      </c>
      <c r="C11" s="27">
        <v>8</v>
      </c>
      <c r="D11" s="27">
        <v>3</v>
      </c>
      <c r="E11" s="28">
        <v>3</v>
      </c>
      <c r="F11" s="10"/>
      <c r="G11" s="29">
        <v>0</v>
      </c>
      <c r="H11" s="30">
        <v>0</v>
      </c>
      <c r="I11" s="30">
        <v>0</v>
      </c>
      <c r="J11" s="31">
        <v>0</v>
      </c>
      <c r="K11" s="10"/>
      <c r="L11" s="26">
        <v>4</v>
      </c>
      <c r="M11" s="27">
        <v>16</v>
      </c>
      <c r="N11" s="27">
        <v>5</v>
      </c>
      <c r="O11" s="28">
        <v>7</v>
      </c>
      <c r="P11" s="10"/>
      <c r="Q11" s="26">
        <v>4</v>
      </c>
      <c r="R11" s="27">
        <v>12</v>
      </c>
      <c r="S11" s="27">
        <v>7</v>
      </c>
      <c r="T11" s="28">
        <v>1</v>
      </c>
    </row>
    <row r="12" spans="1:20" s="24" customFormat="1" ht="15" x14ac:dyDescent="0.25">
      <c r="A12" s="25" t="s">
        <v>15</v>
      </c>
      <c r="B12" s="26">
        <v>7</v>
      </c>
      <c r="C12" s="27">
        <v>13</v>
      </c>
      <c r="D12" s="27">
        <v>3</v>
      </c>
      <c r="E12" s="28">
        <v>1</v>
      </c>
      <c r="F12" s="10"/>
      <c r="G12" s="29">
        <v>0</v>
      </c>
      <c r="H12" s="30">
        <v>0</v>
      </c>
      <c r="I12" s="30">
        <v>0</v>
      </c>
      <c r="J12" s="31">
        <v>0</v>
      </c>
      <c r="K12" s="10"/>
      <c r="L12" s="26">
        <v>7</v>
      </c>
      <c r="M12" s="27">
        <v>29</v>
      </c>
      <c r="N12" s="27">
        <v>5</v>
      </c>
      <c r="O12" s="28">
        <v>3</v>
      </c>
      <c r="P12" s="10"/>
      <c r="Q12" s="26">
        <v>7</v>
      </c>
      <c r="R12" s="27">
        <v>21</v>
      </c>
      <c r="S12" s="27">
        <v>3</v>
      </c>
      <c r="T12" s="28">
        <v>3</v>
      </c>
    </row>
    <row r="13" spans="1:20" s="24" customFormat="1" ht="15" x14ac:dyDescent="0.25">
      <c r="A13" s="25" t="s">
        <v>16</v>
      </c>
      <c r="B13" s="26">
        <v>7</v>
      </c>
      <c r="C13" s="27">
        <v>13</v>
      </c>
      <c r="D13" s="27">
        <v>3</v>
      </c>
      <c r="E13" s="28">
        <v>0</v>
      </c>
      <c r="F13" s="10"/>
      <c r="G13" s="29">
        <v>0</v>
      </c>
      <c r="H13" s="30">
        <v>0</v>
      </c>
      <c r="I13" s="30">
        <v>0</v>
      </c>
      <c r="J13" s="31">
        <v>0</v>
      </c>
      <c r="K13" s="10"/>
      <c r="L13" s="26">
        <v>7</v>
      </c>
      <c r="M13" s="27">
        <v>29</v>
      </c>
      <c r="N13" s="27">
        <v>4</v>
      </c>
      <c r="O13" s="28">
        <v>1</v>
      </c>
      <c r="P13" s="10"/>
      <c r="Q13" s="26">
        <v>4</v>
      </c>
      <c r="R13" s="27">
        <v>12</v>
      </c>
      <c r="S13" s="27">
        <v>9</v>
      </c>
      <c r="T13" s="28">
        <v>0</v>
      </c>
    </row>
    <row r="14" spans="1:20" s="24" customFormat="1" ht="15" x14ac:dyDescent="0.25">
      <c r="A14" s="25" t="s">
        <v>61</v>
      </c>
      <c r="B14" s="26">
        <v>0</v>
      </c>
      <c r="C14" s="27">
        <v>0</v>
      </c>
      <c r="D14" s="27">
        <v>0</v>
      </c>
      <c r="E14" s="28">
        <v>0</v>
      </c>
      <c r="F14" s="10"/>
      <c r="G14" s="29">
        <v>0</v>
      </c>
      <c r="H14" s="30">
        <v>0</v>
      </c>
      <c r="I14" s="30">
        <v>0</v>
      </c>
      <c r="J14" s="31">
        <v>0</v>
      </c>
      <c r="K14" s="10"/>
      <c r="L14" s="26">
        <v>0</v>
      </c>
      <c r="M14" s="27">
        <v>0</v>
      </c>
      <c r="N14" s="27">
        <v>0</v>
      </c>
      <c r="O14" s="28">
        <v>0</v>
      </c>
      <c r="P14" s="10"/>
      <c r="Q14" s="26">
        <v>0</v>
      </c>
      <c r="R14" s="27">
        <v>0</v>
      </c>
      <c r="S14" s="27">
        <v>0</v>
      </c>
      <c r="T14" s="28">
        <v>0</v>
      </c>
    </row>
    <row r="15" spans="1:20" s="24" customFormat="1" ht="15" x14ac:dyDescent="0.25">
      <c r="A15" s="25" t="s">
        <v>17</v>
      </c>
      <c r="B15" s="26">
        <v>8</v>
      </c>
      <c r="C15" s="27">
        <v>17</v>
      </c>
      <c r="D15" s="27">
        <v>3</v>
      </c>
      <c r="E15" s="28">
        <v>4</v>
      </c>
      <c r="F15" s="10"/>
      <c r="G15" s="29">
        <v>0</v>
      </c>
      <c r="H15" s="30">
        <v>0</v>
      </c>
      <c r="I15" s="30">
        <v>0</v>
      </c>
      <c r="J15" s="31">
        <v>0</v>
      </c>
      <c r="K15" s="10"/>
      <c r="L15" s="26">
        <v>9</v>
      </c>
      <c r="M15" s="27">
        <v>37</v>
      </c>
      <c r="N15" s="27">
        <v>6</v>
      </c>
      <c r="O15" s="28">
        <v>8</v>
      </c>
      <c r="P15" s="10"/>
      <c r="Q15" s="26">
        <v>6</v>
      </c>
      <c r="R15" s="27">
        <v>18</v>
      </c>
      <c r="S15" s="27">
        <v>6</v>
      </c>
      <c r="T15" s="28">
        <v>3</v>
      </c>
    </row>
    <row r="16" spans="1:20" s="24" customFormat="1" ht="15" x14ac:dyDescent="0.25">
      <c r="A16" s="25" t="s">
        <v>18</v>
      </c>
      <c r="B16" s="26">
        <v>1</v>
      </c>
      <c r="C16" s="27">
        <v>1</v>
      </c>
      <c r="D16" s="27">
        <v>1</v>
      </c>
      <c r="E16" s="28">
        <v>0</v>
      </c>
      <c r="F16" s="10"/>
      <c r="G16" s="29">
        <v>0</v>
      </c>
      <c r="H16" s="30">
        <v>0</v>
      </c>
      <c r="I16" s="30">
        <v>0</v>
      </c>
      <c r="J16" s="31">
        <v>0</v>
      </c>
      <c r="K16" s="10"/>
      <c r="L16" s="26">
        <v>1</v>
      </c>
      <c r="M16" s="27">
        <v>5</v>
      </c>
      <c r="N16" s="27">
        <v>4</v>
      </c>
      <c r="O16" s="28">
        <v>1</v>
      </c>
      <c r="P16" s="10"/>
      <c r="Q16" s="26">
        <v>1</v>
      </c>
      <c r="R16" s="27">
        <v>3</v>
      </c>
      <c r="S16" s="27">
        <v>3</v>
      </c>
      <c r="T16" s="28">
        <v>0</v>
      </c>
    </row>
    <row r="17" spans="1:20" s="24" customFormat="1" ht="15" x14ac:dyDescent="0.25">
      <c r="A17" s="25" t="s">
        <v>19</v>
      </c>
      <c r="B17" s="26">
        <v>4</v>
      </c>
      <c r="C17" s="27">
        <v>8</v>
      </c>
      <c r="D17" s="27">
        <v>3</v>
      </c>
      <c r="E17" s="28">
        <v>1</v>
      </c>
      <c r="F17" s="10"/>
      <c r="G17" s="29">
        <v>0</v>
      </c>
      <c r="H17" s="30">
        <v>0</v>
      </c>
      <c r="I17" s="30">
        <v>0</v>
      </c>
      <c r="J17" s="31">
        <v>0</v>
      </c>
      <c r="K17" s="10"/>
      <c r="L17" s="26">
        <v>4</v>
      </c>
      <c r="M17" s="27">
        <v>16</v>
      </c>
      <c r="N17" s="27">
        <v>5</v>
      </c>
      <c r="O17" s="28">
        <v>3</v>
      </c>
      <c r="P17" s="10"/>
      <c r="Q17" s="26">
        <v>5</v>
      </c>
      <c r="R17" s="27">
        <v>18</v>
      </c>
      <c r="S17" s="27">
        <v>8</v>
      </c>
      <c r="T17" s="28">
        <v>3</v>
      </c>
    </row>
    <row r="18" spans="1:20" s="24" customFormat="1" ht="15" x14ac:dyDescent="0.25">
      <c r="A18" s="25" t="s">
        <v>20</v>
      </c>
      <c r="B18" s="26">
        <v>13</v>
      </c>
      <c r="C18" s="27">
        <v>26</v>
      </c>
      <c r="D18" s="27">
        <v>15</v>
      </c>
      <c r="E18" s="28">
        <v>5</v>
      </c>
      <c r="F18" s="10"/>
      <c r="G18" s="29">
        <v>0</v>
      </c>
      <c r="H18" s="30">
        <v>0</v>
      </c>
      <c r="I18" s="30">
        <v>0</v>
      </c>
      <c r="J18" s="31">
        <v>0</v>
      </c>
      <c r="K18" s="10"/>
      <c r="L18" s="26">
        <v>13</v>
      </c>
      <c r="M18" s="27">
        <v>52</v>
      </c>
      <c r="N18" s="27">
        <v>23</v>
      </c>
      <c r="O18" s="28">
        <v>13</v>
      </c>
      <c r="P18" s="10"/>
      <c r="Q18" s="26">
        <v>13</v>
      </c>
      <c r="R18" s="27">
        <v>39</v>
      </c>
      <c r="S18" s="27">
        <v>20</v>
      </c>
      <c r="T18" s="28">
        <v>7</v>
      </c>
    </row>
    <row r="19" spans="1:20" s="24" customFormat="1" ht="15" x14ac:dyDescent="0.25">
      <c r="A19" s="25" t="s">
        <v>21</v>
      </c>
      <c r="B19" s="26">
        <v>25</v>
      </c>
      <c r="C19" s="27">
        <v>50</v>
      </c>
      <c r="D19" s="27">
        <v>18</v>
      </c>
      <c r="E19" s="28">
        <v>14</v>
      </c>
      <c r="F19" s="10"/>
      <c r="G19" s="29">
        <v>0</v>
      </c>
      <c r="H19" s="30">
        <v>0</v>
      </c>
      <c r="I19" s="30">
        <v>0</v>
      </c>
      <c r="J19" s="31">
        <v>0</v>
      </c>
      <c r="K19" s="10"/>
      <c r="L19" s="26">
        <v>25</v>
      </c>
      <c r="M19" s="27">
        <v>96</v>
      </c>
      <c r="N19" s="27">
        <v>33</v>
      </c>
      <c r="O19" s="28">
        <v>29</v>
      </c>
      <c r="P19" s="10"/>
      <c r="Q19" s="26">
        <v>21</v>
      </c>
      <c r="R19" s="27">
        <v>57</v>
      </c>
      <c r="S19" s="27">
        <v>18</v>
      </c>
      <c r="T19" s="28">
        <v>18</v>
      </c>
    </row>
    <row r="20" spans="1:20" s="24" customFormat="1" ht="15" x14ac:dyDescent="0.25">
      <c r="A20" s="25" t="s">
        <v>22</v>
      </c>
      <c r="B20" s="26">
        <v>1</v>
      </c>
      <c r="C20" s="27">
        <v>2</v>
      </c>
      <c r="D20" s="27">
        <v>2</v>
      </c>
      <c r="E20" s="28">
        <v>0</v>
      </c>
      <c r="F20" s="10"/>
      <c r="G20" s="29">
        <v>0</v>
      </c>
      <c r="H20" s="30">
        <v>0</v>
      </c>
      <c r="I20" s="30">
        <v>0</v>
      </c>
      <c r="J20" s="31">
        <v>0</v>
      </c>
      <c r="K20" s="10"/>
      <c r="L20" s="26">
        <v>1</v>
      </c>
      <c r="M20" s="27">
        <v>4</v>
      </c>
      <c r="N20" s="27">
        <v>4</v>
      </c>
      <c r="O20" s="28">
        <v>0</v>
      </c>
      <c r="P20" s="10"/>
      <c r="Q20" s="26">
        <v>1</v>
      </c>
      <c r="R20" s="27">
        <v>3</v>
      </c>
      <c r="S20" s="27">
        <v>3</v>
      </c>
      <c r="T20" s="28">
        <v>0</v>
      </c>
    </row>
    <row r="21" spans="1:20" s="24" customFormat="1" ht="15" x14ac:dyDescent="0.25">
      <c r="A21" s="25" t="s">
        <v>23</v>
      </c>
      <c r="B21" s="26">
        <v>2</v>
      </c>
      <c r="C21" s="27">
        <v>4</v>
      </c>
      <c r="D21" s="27">
        <v>2</v>
      </c>
      <c r="E21" s="28">
        <v>0</v>
      </c>
      <c r="F21" s="10"/>
      <c r="G21" s="29">
        <v>0</v>
      </c>
      <c r="H21" s="30">
        <v>0</v>
      </c>
      <c r="I21" s="30">
        <v>0</v>
      </c>
      <c r="J21" s="31">
        <v>0</v>
      </c>
      <c r="K21" s="10"/>
      <c r="L21" s="26">
        <v>2</v>
      </c>
      <c r="M21" s="27">
        <v>8</v>
      </c>
      <c r="N21" s="27">
        <v>3</v>
      </c>
      <c r="O21" s="28">
        <v>1</v>
      </c>
      <c r="P21" s="10"/>
      <c r="Q21" s="26">
        <v>1</v>
      </c>
      <c r="R21" s="27">
        <v>3</v>
      </c>
      <c r="S21" s="27">
        <v>1</v>
      </c>
      <c r="T21" s="28">
        <v>2</v>
      </c>
    </row>
    <row r="22" spans="1:20" s="24" customFormat="1" ht="15" x14ac:dyDescent="0.25">
      <c r="A22" s="25" t="s">
        <v>24</v>
      </c>
      <c r="B22" s="26">
        <v>2</v>
      </c>
      <c r="C22" s="27">
        <v>3</v>
      </c>
      <c r="D22" s="27" t="s">
        <v>63</v>
      </c>
      <c r="E22" s="28" t="s">
        <v>63</v>
      </c>
      <c r="F22" s="10"/>
      <c r="G22" s="29">
        <v>0</v>
      </c>
      <c r="H22" s="30">
        <v>0</v>
      </c>
      <c r="I22" s="30">
        <v>0</v>
      </c>
      <c r="J22" s="31">
        <v>0</v>
      </c>
      <c r="K22" s="10"/>
      <c r="L22" s="26">
        <v>2</v>
      </c>
      <c r="M22" s="27">
        <v>9</v>
      </c>
      <c r="N22" s="27" t="s">
        <v>63</v>
      </c>
      <c r="O22" s="28" t="s">
        <v>63</v>
      </c>
      <c r="P22" s="10"/>
      <c r="Q22" s="26">
        <v>2</v>
      </c>
      <c r="R22" s="27">
        <v>6</v>
      </c>
      <c r="S22" s="27" t="s">
        <v>63</v>
      </c>
      <c r="T22" s="28" t="s">
        <v>63</v>
      </c>
    </row>
    <row r="23" spans="1:20" s="24" customFormat="1" ht="15" x14ac:dyDescent="0.25">
      <c r="A23" s="25" t="s">
        <v>25</v>
      </c>
      <c r="B23" s="26">
        <v>32</v>
      </c>
      <c r="C23" s="27">
        <v>68</v>
      </c>
      <c r="D23" s="27">
        <v>29</v>
      </c>
      <c r="E23" s="28">
        <v>11</v>
      </c>
      <c r="F23" s="10"/>
      <c r="G23" s="29">
        <v>0</v>
      </c>
      <c r="H23" s="30">
        <v>0</v>
      </c>
      <c r="I23" s="30">
        <v>0</v>
      </c>
      <c r="J23" s="31">
        <v>0</v>
      </c>
      <c r="K23" s="10"/>
      <c r="L23" s="26">
        <v>32</v>
      </c>
      <c r="M23" s="27">
        <v>124</v>
      </c>
      <c r="N23" s="27">
        <v>41</v>
      </c>
      <c r="O23" s="28">
        <v>29</v>
      </c>
      <c r="P23" s="10"/>
      <c r="Q23" s="26">
        <v>29</v>
      </c>
      <c r="R23" s="27">
        <v>87</v>
      </c>
      <c r="S23" s="27">
        <v>20</v>
      </c>
      <c r="T23" s="28">
        <v>27</v>
      </c>
    </row>
    <row r="24" spans="1:20" s="24" customFormat="1" ht="15" x14ac:dyDescent="0.25">
      <c r="A24" s="25" t="s">
        <v>26</v>
      </c>
      <c r="B24" s="26">
        <v>4</v>
      </c>
      <c r="C24" s="27">
        <v>8</v>
      </c>
      <c r="D24" s="27">
        <v>5</v>
      </c>
      <c r="E24" s="28">
        <v>1</v>
      </c>
      <c r="F24" s="10"/>
      <c r="G24" s="29">
        <v>0</v>
      </c>
      <c r="H24" s="30">
        <v>0</v>
      </c>
      <c r="I24" s="30">
        <v>0</v>
      </c>
      <c r="J24" s="31">
        <v>0</v>
      </c>
      <c r="K24" s="10"/>
      <c r="L24" s="26">
        <v>4</v>
      </c>
      <c r="M24" s="27">
        <v>16</v>
      </c>
      <c r="N24" s="27">
        <v>11</v>
      </c>
      <c r="O24" s="28">
        <v>4</v>
      </c>
      <c r="P24" s="10"/>
      <c r="Q24" s="26">
        <v>4</v>
      </c>
      <c r="R24" s="27">
        <v>12</v>
      </c>
      <c r="S24" s="27">
        <v>6</v>
      </c>
      <c r="T24" s="28">
        <v>6</v>
      </c>
    </row>
    <row r="25" spans="1:20" s="24" customFormat="1" ht="15" x14ac:dyDescent="0.25">
      <c r="A25" s="25" t="s">
        <v>27</v>
      </c>
      <c r="B25" s="26">
        <v>0</v>
      </c>
      <c r="C25" s="27">
        <v>0</v>
      </c>
      <c r="D25" s="27">
        <v>0</v>
      </c>
      <c r="E25" s="28">
        <v>0</v>
      </c>
      <c r="F25" s="10"/>
      <c r="G25" s="29">
        <v>0</v>
      </c>
      <c r="H25" s="30">
        <v>0</v>
      </c>
      <c r="I25" s="30">
        <v>0</v>
      </c>
      <c r="J25" s="31">
        <v>0</v>
      </c>
      <c r="K25" s="10"/>
      <c r="L25" s="26">
        <v>0</v>
      </c>
      <c r="M25" s="27">
        <v>0</v>
      </c>
      <c r="N25" s="27">
        <v>0</v>
      </c>
      <c r="O25" s="28">
        <v>0</v>
      </c>
      <c r="P25" s="10"/>
      <c r="Q25" s="26">
        <v>0</v>
      </c>
      <c r="R25" s="27">
        <v>0</v>
      </c>
      <c r="S25" s="27">
        <v>0</v>
      </c>
      <c r="T25" s="28">
        <v>0</v>
      </c>
    </row>
    <row r="26" spans="1:20" s="24" customFormat="1" ht="15" x14ac:dyDescent="0.25">
      <c r="A26" s="25" t="s">
        <v>28</v>
      </c>
      <c r="B26" s="26">
        <v>5</v>
      </c>
      <c r="C26" s="27">
        <v>10</v>
      </c>
      <c r="D26" s="27">
        <v>5</v>
      </c>
      <c r="E26" s="28">
        <v>0</v>
      </c>
      <c r="F26" s="10"/>
      <c r="G26" s="29">
        <v>0</v>
      </c>
      <c r="H26" s="30">
        <v>0</v>
      </c>
      <c r="I26" s="30">
        <v>0</v>
      </c>
      <c r="J26" s="31">
        <v>0</v>
      </c>
      <c r="K26" s="10"/>
      <c r="L26" s="26">
        <v>5</v>
      </c>
      <c r="M26" s="27">
        <v>20</v>
      </c>
      <c r="N26" s="27">
        <v>6</v>
      </c>
      <c r="O26" s="28">
        <v>1</v>
      </c>
      <c r="P26" s="10"/>
      <c r="Q26" s="26">
        <v>4</v>
      </c>
      <c r="R26" s="27">
        <v>12</v>
      </c>
      <c r="S26" s="27">
        <v>3</v>
      </c>
      <c r="T26" s="28">
        <v>3</v>
      </c>
    </row>
    <row r="27" spans="1:20" s="24" customFormat="1" ht="15.75" thickBot="1" x14ac:dyDescent="0.3">
      <c r="A27" s="32" t="s">
        <v>29</v>
      </c>
      <c r="B27" s="33">
        <v>30</v>
      </c>
      <c r="C27" s="34">
        <v>59</v>
      </c>
      <c r="D27" s="34">
        <v>20</v>
      </c>
      <c r="E27" s="35">
        <v>14</v>
      </c>
      <c r="F27" s="10"/>
      <c r="G27" s="36">
        <v>0</v>
      </c>
      <c r="H27" s="37">
        <v>0</v>
      </c>
      <c r="I27" s="37">
        <v>0</v>
      </c>
      <c r="J27" s="38">
        <v>0</v>
      </c>
      <c r="K27" s="10"/>
      <c r="L27" s="33">
        <v>30</v>
      </c>
      <c r="M27" s="34">
        <v>120</v>
      </c>
      <c r="N27" s="34">
        <v>47</v>
      </c>
      <c r="O27" s="35">
        <v>35</v>
      </c>
      <c r="P27" s="10"/>
      <c r="Q27" s="33">
        <v>28</v>
      </c>
      <c r="R27" s="34">
        <v>84</v>
      </c>
      <c r="S27" s="34">
        <v>24</v>
      </c>
      <c r="T27" s="35">
        <v>27</v>
      </c>
    </row>
    <row r="28" spans="1:20" s="24" customFormat="1" ht="15.75" thickBot="1" x14ac:dyDescent="0.3">
      <c r="A28" s="39"/>
      <c r="B28" s="40"/>
      <c r="C28" s="40"/>
      <c r="D28" s="40"/>
      <c r="E28" s="40"/>
      <c r="F28" s="10"/>
      <c r="G28" s="11"/>
      <c r="H28" s="11"/>
      <c r="I28" s="11"/>
      <c r="J28" s="11"/>
      <c r="K28" s="10"/>
      <c r="L28" s="40"/>
      <c r="M28" s="40"/>
      <c r="N28" s="40"/>
      <c r="O28" s="40"/>
      <c r="P28" s="10"/>
      <c r="Q28" s="40"/>
      <c r="R28" s="40"/>
      <c r="S28" s="40"/>
      <c r="T28" s="40"/>
    </row>
    <row r="29" spans="1:20" s="4" customFormat="1" ht="15" x14ac:dyDescent="0.25">
      <c r="A29" s="4" t="s">
        <v>46</v>
      </c>
      <c r="Q29" s="81"/>
      <c r="R29" s="82"/>
      <c r="S29" s="83" t="s">
        <v>52</v>
      </c>
      <c r="T29" s="84"/>
    </row>
    <row r="30" spans="1:20" s="4" customFormat="1" ht="15" x14ac:dyDescent="0.25">
      <c r="A30" s="4" t="s">
        <v>47</v>
      </c>
      <c r="Q30" s="59" t="s">
        <v>53</v>
      </c>
      <c r="R30" s="60"/>
      <c r="S30" s="57" t="s">
        <v>54</v>
      </c>
      <c r="T30" s="58"/>
    </row>
    <row r="31" spans="1:20" s="4" customFormat="1" ht="15" x14ac:dyDescent="0.25">
      <c r="A31" s="4" t="s">
        <v>48</v>
      </c>
      <c r="Q31" s="59" t="s">
        <v>55</v>
      </c>
      <c r="R31" s="60"/>
      <c r="S31" s="57" t="s">
        <v>56</v>
      </c>
      <c r="T31" s="58"/>
    </row>
    <row r="32" spans="1:20" s="4" customFormat="1" ht="15" x14ac:dyDescent="0.25">
      <c r="A32" s="4" t="s">
        <v>49</v>
      </c>
      <c r="Q32" s="59" t="s">
        <v>57</v>
      </c>
      <c r="R32" s="60"/>
      <c r="S32" s="57" t="s">
        <v>58</v>
      </c>
      <c r="T32" s="58"/>
    </row>
    <row r="33" spans="1:20" s="4" customFormat="1" ht="15.75" thickBot="1" x14ac:dyDescent="0.3">
      <c r="A33" s="4" t="s">
        <v>50</v>
      </c>
      <c r="Q33" s="61" t="s">
        <v>59</v>
      </c>
      <c r="R33" s="62"/>
      <c r="S33" s="63" t="s">
        <v>60</v>
      </c>
      <c r="T33" s="64"/>
    </row>
    <row r="34" spans="1:20" s="4" customFormat="1" ht="15" x14ac:dyDescent="0.25">
      <c r="A34" s="4" t="s">
        <v>51</v>
      </c>
    </row>
    <row r="35" spans="1:20" s="4" customFormat="1" ht="15" x14ac:dyDescent="0.25"/>
    <row r="36" spans="1:20" s="4" customFormat="1" ht="15" x14ac:dyDescent="0.25">
      <c r="A36" s="4" t="s">
        <v>65</v>
      </c>
    </row>
    <row r="37" spans="1:20" ht="15" customHeight="1" x14ac:dyDescent="0.25">
      <c r="C37" s="65" t="s">
        <v>0</v>
      </c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"/>
      <c r="S37" s="1"/>
      <c r="T37" s="1"/>
    </row>
    <row r="38" spans="1:20" ht="16.5" customHeight="1" x14ac:dyDescent="0.3">
      <c r="C38" s="65" t="s">
        <v>64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1"/>
      <c r="S38" s="1"/>
      <c r="T38" s="1"/>
    </row>
    <row r="39" spans="1:20" ht="15.75" customHeight="1" x14ac:dyDescent="0.25">
      <c r="C39" s="65" t="s">
        <v>1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1"/>
      <c r="S39" s="1"/>
      <c r="T39" s="1"/>
    </row>
    <row r="40" spans="1:20" ht="15" customHeight="1" x14ac:dyDescent="0.2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"/>
      <c r="S40" s="1"/>
      <c r="T40" s="1"/>
    </row>
    <row r="41" spans="1:20" ht="19.5" thickBot="1" x14ac:dyDescent="0.3">
      <c r="H41" s="1"/>
    </row>
    <row r="42" spans="1:20" s="3" customFormat="1" ht="15.75" thickBot="1" x14ac:dyDescent="0.3">
      <c r="B42" s="54" t="s">
        <v>2</v>
      </c>
      <c r="C42" s="55"/>
      <c r="D42" s="55"/>
      <c r="E42" s="56"/>
      <c r="G42" s="54" t="s">
        <v>3</v>
      </c>
      <c r="H42" s="55"/>
      <c r="I42" s="55"/>
      <c r="J42" s="56"/>
      <c r="K42" s="5"/>
      <c r="L42" s="54" t="s">
        <v>4</v>
      </c>
      <c r="M42" s="55"/>
      <c r="N42" s="55"/>
      <c r="O42" s="56"/>
      <c r="Q42" s="54" t="s">
        <v>5</v>
      </c>
      <c r="R42" s="55"/>
      <c r="S42" s="55"/>
      <c r="T42" s="56"/>
    </row>
    <row r="43" spans="1:20" s="3" customFormat="1" ht="15.75" thickBot="1" x14ac:dyDescent="0.3">
      <c r="A43" s="6" t="s">
        <v>6</v>
      </c>
      <c r="B43" s="7" t="s">
        <v>7</v>
      </c>
      <c r="C43" s="8" t="s">
        <v>8</v>
      </c>
      <c r="D43" s="8" t="s">
        <v>9</v>
      </c>
      <c r="E43" s="9" t="s">
        <v>10</v>
      </c>
      <c r="F43" s="5"/>
      <c r="G43" s="7" t="s">
        <v>7</v>
      </c>
      <c r="H43" s="8" t="s">
        <v>8</v>
      </c>
      <c r="I43" s="8" t="s">
        <v>9</v>
      </c>
      <c r="J43" s="9" t="s">
        <v>10</v>
      </c>
      <c r="K43" s="5"/>
      <c r="L43" s="7" t="s">
        <v>7</v>
      </c>
      <c r="M43" s="8" t="s">
        <v>8</v>
      </c>
      <c r="N43" s="8" t="s">
        <v>9</v>
      </c>
      <c r="O43" s="9" t="s">
        <v>10</v>
      </c>
      <c r="P43" s="5"/>
      <c r="Q43" s="7" t="s">
        <v>7</v>
      </c>
      <c r="R43" s="8" t="s">
        <v>8</v>
      </c>
      <c r="S43" s="8" t="s">
        <v>9</v>
      </c>
      <c r="T43" s="9" t="s">
        <v>10</v>
      </c>
    </row>
    <row r="44" spans="1:20" s="24" customFormat="1" ht="15" x14ac:dyDescent="0.25">
      <c r="A44" s="17" t="s">
        <v>30</v>
      </c>
      <c r="B44" s="42">
        <v>5</v>
      </c>
      <c r="C44" s="19">
        <v>9</v>
      </c>
      <c r="D44" s="19">
        <v>2</v>
      </c>
      <c r="E44" s="20">
        <v>0</v>
      </c>
      <c r="F44" s="10"/>
      <c r="G44" s="29">
        <v>0</v>
      </c>
      <c r="H44" s="30">
        <v>0</v>
      </c>
      <c r="I44" s="30">
        <v>0</v>
      </c>
      <c r="J44" s="31">
        <v>0</v>
      </c>
      <c r="K44" s="10"/>
      <c r="L44" s="18">
        <v>5</v>
      </c>
      <c r="M44" s="19">
        <v>20</v>
      </c>
      <c r="N44" s="19">
        <v>3</v>
      </c>
      <c r="O44" s="20">
        <v>1</v>
      </c>
      <c r="P44" s="10"/>
      <c r="Q44" s="18">
        <v>4</v>
      </c>
      <c r="R44" s="19">
        <v>13</v>
      </c>
      <c r="S44" s="19">
        <v>2</v>
      </c>
      <c r="T44" s="20">
        <v>0</v>
      </c>
    </row>
    <row r="45" spans="1:20" s="24" customFormat="1" ht="15" x14ac:dyDescent="0.25">
      <c r="A45" s="25" t="s">
        <v>31</v>
      </c>
      <c r="B45" s="43">
        <v>22</v>
      </c>
      <c r="C45" s="27">
        <v>44</v>
      </c>
      <c r="D45" s="27">
        <v>23</v>
      </c>
      <c r="E45" s="28">
        <v>8</v>
      </c>
      <c r="F45" s="10"/>
      <c r="G45" s="29">
        <v>0</v>
      </c>
      <c r="H45" s="30">
        <v>0</v>
      </c>
      <c r="I45" s="30">
        <v>0</v>
      </c>
      <c r="J45" s="31">
        <v>0</v>
      </c>
      <c r="K45" s="10"/>
      <c r="L45" s="26">
        <v>22</v>
      </c>
      <c r="M45" s="27">
        <v>88</v>
      </c>
      <c r="N45" s="27">
        <v>52</v>
      </c>
      <c r="O45" s="28">
        <v>15</v>
      </c>
      <c r="P45" s="10"/>
      <c r="Q45" s="26">
        <v>20</v>
      </c>
      <c r="R45" s="27">
        <v>72</v>
      </c>
      <c r="S45" s="27">
        <v>19</v>
      </c>
      <c r="T45" s="28">
        <v>23</v>
      </c>
    </row>
    <row r="46" spans="1:20" s="24" customFormat="1" ht="15" x14ac:dyDescent="0.25">
      <c r="A46" s="25" t="s">
        <v>32</v>
      </c>
      <c r="B46" s="43">
        <v>28</v>
      </c>
      <c r="C46" s="27">
        <v>56</v>
      </c>
      <c r="D46" s="27">
        <v>21</v>
      </c>
      <c r="E46" s="28">
        <v>14</v>
      </c>
      <c r="F46" s="10"/>
      <c r="G46" s="29">
        <v>0</v>
      </c>
      <c r="H46" s="30">
        <v>0</v>
      </c>
      <c r="I46" s="30">
        <v>0</v>
      </c>
      <c r="J46" s="31">
        <v>0</v>
      </c>
      <c r="K46" s="10"/>
      <c r="L46" s="26">
        <v>28</v>
      </c>
      <c r="M46" s="27">
        <v>112</v>
      </c>
      <c r="N46" s="27">
        <v>35</v>
      </c>
      <c r="O46" s="28">
        <v>31</v>
      </c>
      <c r="P46" s="10"/>
      <c r="Q46" s="26">
        <v>18</v>
      </c>
      <c r="R46" s="27">
        <v>54</v>
      </c>
      <c r="S46" s="27">
        <v>9</v>
      </c>
      <c r="T46" s="28">
        <v>21</v>
      </c>
    </row>
    <row r="47" spans="1:20" s="24" customFormat="1" ht="15" x14ac:dyDescent="0.25">
      <c r="A47" s="25" t="s">
        <v>33</v>
      </c>
      <c r="B47" s="43">
        <v>149</v>
      </c>
      <c r="C47" s="27">
        <v>300</v>
      </c>
      <c r="D47" s="27">
        <v>80</v>
      </c>
      <c r="E47" s="28">
        <v>96</v>
      </c>
      <c r="F47" s="10"/>
      <c r="G47" s="29">
        <v>0</v>
      </c>
      <c r="H47" s="30">
        <v>0</v>
      </c>
      <c r="I47" s="30">
        <v>0</v>
      </c>
      <c r="J47" s="31">
        <v>0</v>
      </c>
      <c r="K47" s="10"/>
      <c r="L47" s="26">
        <v>153</v>
      </c>
      <c r="M47" s="27">
        <v>584</v>
      </c>
      <c r="N47" s="27">
        <v>155</v>
      </c>
      <c r="O47" s="28">
        <v>176</v>
      </c>
      <c r="P47" s="10"/>
      <c r="Q47" s="26">
        <v>149</v>
      </c>
      <c r="R47" s="27">
        <v>482</v>
      </c>
      <c r="S47" s="27">
        <v>136</v>
      </c>
      <c r="T47" s="28">
        <v>141</v>
      </c>
    </row>
    <row r="48" spans="1:20" s="24" customFormat="1" ht="15" x14ac:dyDescent="0.25">
      <c r="A48" s="25" t="s">
        <v>34</v>
      </c>
      <c r="B48" s="43">
        <v>12</v>
      </c>
      <c r="C48" s="27">
        <v>24</v>
      </c>
      <c r="D48" s="27">
        <v>12</v>
      </c>
      <c r="E48" s="28">
        <v>4</v>
      </c>
      <c r="F48" s="10"/>
      <c r="G48" s="29">
        <v>0</v>
      </c>
      <c r="H48" s="30">
        <v>0</v>
      </c>
      <c r="I48" s="30">
        <v>0</v>
      </c>
      <c r="J48" s="31">
        <v>0</v>
      </c>
      <c r="K48" s="10"/>
      <c r="L48" s="26">
        <v>12</v>
      </c>
      <c r="M48" s="27">
        <v>48</v>
      </c>
      <c r="N48" s="27">
        <v>19</v>
      </c>
      <c r="O48" s="28">
        <v>8</v>
      </c>
      <c r="P48" s="10"/>
      <c r="Q48" s="26">
        <v>10</v>
      </c>
      <c r="R48" s="27">
        <v>30</v>
      </c>
      <c r="S48" s="27">
        <v>14</v>
      </c>
      <c r="T48" s="28">
        <v>6</v>
      </c>
    </row>
    <row r="49" spans="1:20" s="24" customFormat="1" ht="15" x14ac:dyDescent="0.25">
      <c r="A49" s="25" t="s">
        <v>35</v>
      </c>
      <c r="B49" s="43">
        <v>19</v>
      </c>
      <c r="C49" s="27">
        <v>39</v>
      </c>
      <c r="D49" s="27">
        <v>15</v>
      </c>
      <c r="E49" s="28">
        <v>7</v>
      </c>
      <c r="F49" s="10"/>
      <c r="G49" s="29">
        <v>0</v>
      </c>
      <c r="H49" s="30">
        <v>0</v>
      </c>
      <c r="I49" s="30">
        <v>0</v>
      </c>
      <c r="J49" s="31">
        <v>0</v>
      </c>
      <c r="K49" s="10"/>
      <c r="L49" s="26">
        <v>19</v>
      </c>
      <c r="M49" s="27">
        <v>75</v>
      </c>
      <c r="N49" s="27">
        <v>26</v>
      </c>
      <c r="O49" s="28">
        <v>17</v>
      </c>
      <c r="P49" s="10"/>
      <c r="Q49" s="26">
        <v>15</v>
      </c>
      <c r="R49" s="27">
        <v>45</v>
      </c>
      <c r="S49" s="27">
        <v>18</v>
      </c>
      <c r="T49" s="28">
        <v>10</v>
      </c>
    </row>
    <row r="50" spans="1:20" s="24" customFormat="1" ht="15" x14ac:dyDescent="0.25">
      <c r="A50" s="25" t="s">
        <v>36</v>
      </c>
      <c r="B50" s="43">
        <v>1</v>
      </c>
      <c r="C50" s="27">
        <v>2</v>
      </c>
      <c r="D50" s="27">
        <v>2</v>
      </c>
      <c r="E50" s="28">
        <v>0</v>
      </c>
      <c r="F50" s="10"/>
      <c r="G50" s="29">
        <v>0</v>
      </c>
      <c r="H50" s="30">
        <v>0</v>
      </c>
      <c r="I50" s="30">
        <v>0</v>
      </c>
      <c r="J50" s="31">
        <v>0</v>
      </c>
      <c r="K50" s="10"/>
      <c r="L50" s="26">
        <v>1</v>
      </c>
      <c r="M50" s="27">
        <v>4</v>
      </c>
      <c r="N50" s="27">
        <v>2</v>
      </c>
      <c r="O50" s="28">
        <v>2</v>
      </c>
      <c r="P50" s="10"/>
      <c r="Q50" s="26">
        <v>1</v>
      </c>
      <c r="R50" s="27">
        <v>3</v>
      </c>
      <c r="S50" s="27">
        <v>1</v>
      </c>
      <c r="T50" s="28">
        <v>1</v>
      </c>
    </row>
    <row r="51" spans="1:20" s="24" customFormat="1" x14ac:dyDescent="0.3">
      <c r="A51" s="25" t="s">
        <v>37</v>
      </c>
      <c r="B51" s="43">
        <v>2</v>
      </c>
      <c r="C51" s="27">
        <v>4</v>
      </c>
      <c r="D51" s="27">
        <v>3</v>
      </c>
      <c r="E51" s="28">
        <v>1</v>
      </c>
      <c r="F51" s="10"/>
      <c r="G51" s="29">
        <v>0</v>
      </c>
      <c r="H51" s="30">
        <v>0</v>
      </c>
      <c r="I51" s="30">
        <v>0</v>
      </c>
      <c r="J51" s="31">
        <v>0</v>
      </c>
      <c r="K51" s="10"/>
      <c r="L51" s="26">
        <v>2</v>
      </c>
      <c r="M51" s="27">
        <v>8</v>
      </c>
      <c r="N51" s="27">
        <v>5</v>
      </c>
      <c r="O51" s="28">
        <v>3</v>
      </c>
      <c r="P51" s="10"/>
      <c r="Q51" s="26">
        <v>2</v>
      </c>
      <c r="R51" s="27">
        <v>6</v>
      </c>
      <c r="S51" s="27">
        <v>5</v>
      </c>
      <c r="T51" s="28">
        <v>0</v>
      </c>
    </row>
    <row r="52" spans="1:20" s="24" customFormat="1" x14ac:dyDescent="0.3">
      <c r="A52" s="25" t="s">
        <v>38</v>
      </c>
      <c r="B52" s="43">
        <v>4</v>
      </c>
      <c r="C52" s="27">
        <v>8</v>
      </c>
      <c r="D52" s="27">
        <v>4</v>
      </c>
      <c r="E52" s="28">
        <v>0</v>
      </c>
      <c r="F52" s="10"/>
      <c r="G52" s="29">
        <v>0</v>
      </c>
      <c r="H52" s="30">
        <v>0</v>
      </c>
      <c r="I52" s="30">
        <v>0</v>
      </c>
      <c r="J52" s="31">
        <v>0</v>
      </c>
      <c r="K52" s="10"/>
      <c r="L52" s="26">
        <v>4</v>
      </c>
      <c r="M52" s="27">
        <v>16</v>
      </c>
      <c r="N52" s="27">
        <v>2</v>
      </c>
      <c r="O52" s="28">
        <v>1</v>
      </c>
      <c r="P52" s="10"/>
      <c r="Q52" s="26">
        <v>2</v>
      </c>
      <c r="R52" s="27">
        <v>6</v>
      </c>
      <c r="S52" s="27">
        <v>0</v>
      </c>
      <c r="T52" s="28">
        <v>3</v>
      </c>
    </row>
    <row r="53" spans="1:20" s="24" customFormat="1" x14ac:dyDescent="0.3">
      <c r="A53" s="25" t="s">
        <v>39</v>
      </c>
      <c r="B53" s="43">
        <v>8</v>
      </c>
      <c r="C53" s="27">
        <v>14</v>
      </c>
      <c r="D53" s="27">
        <v>4</v>
      </c>
      <c r="E53" s="28">
        <v>2</v>
      </c>
      <c r="F53" s="10"/>
      <c r="G53" s="29">
        <v>0</v>
      </c>
      <c r="H53" s="30">
        <v>0</v>
      </c>
      <c r="I53" s="30">
        <v>0</v>
      </c>
      <c r="J53" s="31">
        <v>0</v>
      </c>
      <c r="K53" s="10"/>
      <c r="L53" s="26">
        <v>8</v>
      </c>
      <c r="M53" s="27">
        <v>34</v>
      </c>
      <c r="N53" s="27">
        <v>5</v>
      </c>
      <c r="O53" s="28">
        <v>5</v>
      </c>
      <c r="P53" s="10"/>
      <c r="Q53" s="26">
        <v>7</v>
      </c>
      <c r="R53" s="27">
        <v>21</v>
      </c>
      <c r="S53" s="27">
        <v>2</v>
      </c>
      <c r="T53" s="28">
        <v>5</v>
      </c>
    </row>
    <row r="54" spans="1:20" s="24" customFormat="1" x14ac:dyDescent="0.3">
      <c r="A54" s="25" t="s">
        <v>40</v>
      </c>
      <c r="B54" s="43">
        <v>7</v>
      </c>
      <c r="C54" s="27">
        <v>13</v>
      </c>
      <c r="D54" s="27">
        <v>5</v>
      </c>
      <c r="E54" s="28">
        <v>2</v>
      </c>
      <c r="F54" s="10"/>
      <c r="G54" s="29">
        <v>0</v>
      </c>
      <c r="H54" s="30">
        <v>0</v>
      </c>
      <c r="I54" s="30">
        <v>0</v>
      </c>
      <c r="J54" s="31">
        <v>0</v>
      </c>
      <c r="K54" s="10"/>
      <c r="L54" s="26">
        <v>7</v>
      </c>
      <c r="M54" s="27">
        <v>29</v>
      </c>
      <c r="N54" s="27">
        <v>11</v>
      </c>
      <c r="O54" s="28">
        <v>5</v>
      </c>
      <c r="P54" s="10"/>
      <c r="Q54" s="26">
        <v>6</v>
      </c>
      <c r="R54" s="27">
        <v>18</v>
      </c>
      <c r="S54" s="27">
        <v>2</v>
      </c>
      <c r="T54" s="28">
        <v>7</v>
      </c>
    </row>
    <row r="55" spans="1:20" s="24" customFormat="1" x14ac:dyDescent="0.3">
      <c r="A55" s="25" t="s">
        <v>41</v>
      </c>
      <c r="B55" s="43">
        <v>15</v>
      </c>
      <c r="C55" s="27">
        <v>31</v>
      </c>
      <c r="D55" s="27">
        <v>8</v>
      </c>
      <c r="E55" s="28">
        <v>2</v>
      </c>
      <c r="F55" s="10"/>
      <c r="G55" s="29">
        <v>0</v>
      </c>
      <c r="H55" s="30">
        <v>0</v>
      </c>
      <c r="I55" s="30">
        <v>0</v>
      </c>
      <c r="J55" s="31">
        <v>0</v>
      </c>
      <c r="K55" s="10"/>
      <c r="L55" s="26">
        <v>15</v>
      </c>
      <c r="M55" s="27">
        <v>59</v>
      </c>
      <c r="N55" s="27">
        <v>13</v>
      </c>
      <c r="O55" s="28">
        <v>6</v>
      </c>
      <c r="P55" s="10"/>
      <c r="Q55" s="26">
        <v>14</v>
      </c>
      <c r="R55" s="27">
        <v>42</v>
      </c>
      <c r="S55" s="27">
        <v>3</v>
      </c>
      <c r="T55" s="28">
        <v>12</v>
      </c>
    </row>
    <row r="56" spans="1:20" s="24" customFormat="1" x14ac:dyDescent="0.3">
      <c r="A56" s="25" t="s">
        <v>42</v>
      </c>
      <c r="B56" s="43">
        <v>21</v>
      </c>
      <c r="C56" s="27">
        <v>43</v>
      </c>
      <c r="D56" s="27">
        <v>9</v>
      </c>
      <c r="E56" s="28">
        <v>5</v>
      </c>
      <c r="F56" s="10"/>
      <c r="G56" s="29">
        <v>0</v>
      </c>
      <c r="H56" s="30">
        <v>0</v>
      </c>
      <c r="I56" s="30">
        <v>0</v>
      </c>
      <c r="J56" s="31">
        <v>0</v>
      </c>
      <c r="K56" s="10"/>
      <c r="L56" s="26">
        <v>21</v>
      </c>
      <c r="M56" s="27">
        <v>83</v>
      </c>
      <c r="N56" s="27">
        <v>16</v>
      </c>
      <c r="O56" s="28">
        <v>14</v>
      </c>
      <c r="P56" s="10"/>
      <c r="Q56" s="26">
        <v>17</v>
      </c>
      <c r="R56" s="27">
        <v>51</v>
      </c>
      <c r="S56" s="27">
        <v>10</v>
      </c>
      <c r="T56" s="28">
        <v>7</v>
      </c>
    </row>
    <row r="57" spans="1:20" s="24" customFormat="1" x14ac:dyDescent="0.3">
      <c r="A57" s="25" t="s">
        <v>43</v>
      </c>
      <c r="B57" s="43">
        <v>63</v>
      </c>
      <c r="C57" s="27">
        <v>126</v>
      </c>
      <c r="D57" s="27">
        <v>45</v>
      </c>
      <c r="E57" s="28">
        <v>26</v>
      </c>
      <c r="F57" s="10"/>
      <c r="G57" s="29">
        <v>0</v>
      </c>
      <c r="H57" s="30">
        <v>0</v>
      </c>
      <c r="I57" s="30">
        <v>0</v>
      </c>
      <c r="J57" s="31">
        <v>0</v>
      </c>
      <c r="K57" s="10"/>
      <c r="L57" s="26">
        <v>65</v>
      </c>
      <c r="M57" s="27">
        <v>254</v>
      </c>
      <c r="N57" s="27">
        <v>73</v>
      </c>
      <c r="O57" s="28">
        <v>68</v>
      </c>
      <c r="P57" s="10"/>
      <c r="Q57" s="26">
        <v>60</v>
      </c>
      <c r="R57" s="27">
        <v>185</v>
      </c>
      <c r="S57" s="27">
        <v>48</v>
      </c>
      <c r="T57" s="28">
        <v>51</v>
      </c>
    </row>
    <row r="58" spans="1:20" s="24" customFormat="1" x14ac:dyDescent="0.3">
      <c r="A58" s="25" t="s">
        <v>62</v>
      </c>
      <c r="B58" s="43">
        <v>0</v>
      </c>
      <c r="C58" s="27">
        <v>0</v>
      </c>
      <c r="D58" s="27">
        <v>0</v>
      </c>
      <c r="E58" s="28">
        <v>0</v>
      </c>
      <c r="F58" s="10"/>
      <c r="G58" s="29">
        <v>0</v>
      </c>
      <c r="H58" s="30">
        <v>0</v>
      </c>
      <c r="I58" s="30">
        <v>0</v>
      </c>
      <c r="J58" s="31">
        <v>0</v>
      </c>
      <c r="K58" s="10"/>
      <c r="L58" s="26">
        <v>0</v>
      </c>
      <c r="M58" s="27">
        <v>0</v>
      </c>
      <c r="N58" s="27">
        <v>0</v>
      </c>
      <c r="O58" s="28">
        <v>0</v>
      </c>
      <c r="P58" s="10"/>
      <c r="Q58" s="26">
        <v>0</v>
      </c>
      <c r="R58" s="27">
        <v>0</v>
      </c>
      <c r="S58" s="27">
        <v>0</v>
      </c>
      <c r="T58" s="28">
        <v>0</v>
      </c>
    </row>
    <row r="59" spans="1:20" s="24" customFormat="1" ht="15" thickBot="1" x14ac:dyDescent="0.35">
      <c r="A59" s="32" t="s">
        <v>44</v>
      </c>
      <c r="B59" s="44">
        <v>1</v>
      </c>
      <c r="C59" s="34">
        <v>4</v>
      </c>
      <c r="D59" s="34" t="s">
        <v>63</v>
      </c>
      <c r="E59" s="35" t="s">
        <v>63</v>
      </c>
      <c r="G59" s="36">
        <v>0</v>
      </c>
      <c r="H59" s="37">
        <v>0</v>
      </c>
      <c r="I59" s="37">
        <v>0</v>
      </c>
      <c r="J59" s="38">
        <v>0</v>
      </c>
      <c r="L59" s="33">
        <v>1</v>
      </c>
      <c r="M59" s="34">
        <v>2</v>
      </c>
      <c r="N59" s="34" t="s">
        <v>63</v>
      </c>
      <c r="O59" s="35" t="s">
        <v>63</v>
      </c>
      <c r="Q59" s="33">
        <v>1</v>
      </c>
      <c r="R59" s="34">
        <v>3</v>
      </c>
      <c r="S59" s="34" t="s">
        <v>63</v>
      </c>
      <c r="T59" s="35" t="s">
        <v>63</v>
      </c>
    </row>
    <row r="60" spans="1:20" s="53" customFormat="1" ht="15" thickBot="1" x14ac:dyDescent="0.35">
      <c r="A60" s="45" t="s">
        <v>45</v>
      </c>
      <c r="B60" s="46">
        <f>SUM(B8:B59)</f>
        <v>522</v>
      </c>
      <c r="C60" s="46">
        <f>SUM(C8:C59)</f>
        <v>1043</v>
      </c>
      <c r="D60" s="46">
        <f>SUM(D8:D59)</f>
        <v>367</v>
      </c>
      <c r="E60" s="47">
        <f>SUM(E8:E59)</f>
        <v>226</v>
      </c>
      <c r="F60" s="48"/>
      <c r="G60" s="49">
        <f>SUM(G8:G59)</f>
        <v>0</v>
      </c>
      <c r="H60" s="50">
        <f>SUM(H8:H59)</f>
        <v>0</v>
      </c>
      <c r="I60" s="50">
        <f>SUM(I8:I59)</f>
        <v>0</v>
      </c>
      <c r="J60" s="51">
        <f>SUM(J8:J59)</f>
        <v>0</v>
      </c>
      <c r="K60" s="48"/>
      <c r="L60" s="52">
        <f>SUM(L8:L59)</f>
        <v>530</v>
      </c>
      <c r="M60" s="46">
        <f>SUM(M8:M59)</f>
        <v>2076</v>
      </c>
      <c r="N60" s="46">
        <f>SUM(N8:N59)</f>
        <v>656</v>
      </c>
      <c r="O60" s="47">
        <f>SUM(O8:O59)</f>
        <v>507</v>
      </c>
      <c r="P60" s="48"/>
      <c r="Q60" s="52">
        <f>SUM(Q8:Q59)</f>
        <v>476</v>
      </c>
      <c r="R60" s="46">
        <f>SUM(R8:R59)</f>
        <v>1481</v>
      </c>
      <c r="S60" s="46">
        <f>SUM(S8:S59)</f>
        <v>426</v>
      </c>
      <c r="T60" s="47">
        <f>SUM(T8:T59)</f>
        <v>412</v>
      </c>
    </row>
    <row r="61" spans="1:20" s="3" customFormat="1" ht="15" thickBot="1" x14ac:dyDescent="0.35">
      <c r="A61" s="41"/>
    </row>
    <row r="62" spans="1:20" s="3" customFormat="1" x14ac:dyDescent="0.3">
      <c r="A62" s="3" t="s">
        <v>46</v>
      </c>
      <c r="Q62" s="76"/>
      <c r="R62" s="77"/>
      <c r="S62" s="70" t="s">
        <v>52</v>
      </c>
      <c r="T62" s="71"/>
    </row>
    <row r="63" spans="1:20" s="3" customFormat="1" x14ac:dyDescent="0.3">
      <c r="A63" s="3" t="s">
        <v>47</v>
      </c>
      <c r="Q63" s="66" t="s">
        <v>53</v>
      </c>
      <c r="R63" s="67"/>
      <c r="S63" s="72" t="s">
        <v>54</v>
      </c>
      <c r="T63" s="73"/>
    </row>
    <row r="64" spans="1:20" s="3" customFormat="1" x14ac:dyDescent="0.3">
      <c r="A64" s="3" t="s">
        <v>48</v>
      </c>
      <c r="Q64" s="66" t="s">
        <v>55</v>
      </c>
      <c r="R64" s="67"/>
      <c r="S64" s="72" t="s">
        <v>56</v>
      </c>
      <c r="T64" s="73"/>
    </row>
    <row r="65" spans="1:20" s="3" customFormat="1" x14ac:dyDescent="0.3">
      <c r="A65" s="3" t="s">
        <v>49</v>
      </c>
      <c r="Q65" s="66" t="s">
        <v>57</v>
      </c>
      <c r="R65" s="67"/>
      <c r="S65" s="72" t="s">
        <v>58</v>
      </c>
      <c r="T65" s="73"/>
    </row>
    <row r="66" spans="1:20" s="3" customFormat="1" ht="15" thickBot="1" x14ac:dyDescent="0.35">
      <c r="A66" s="3" t="s">
        <v>50</v>
      </c>
      <c r="Q66" s="68" t="s">
        <v>59</v>
      </c>
      <c r="R66" s="69"/>
      <c r="S66" s="74" t="s">
        <v>60</v>
      </c>
      <c r="T66" s="75"/>
    </row>
    <row r="67" spans="1:20" s="3" customFormat="1" x14ac:dyDescent="0.3">
      <c r="A67" s="3" t="s">
        <v>51</v>
      </c>
    </row>
    <row r="68" spans="1:20" s="3" customFormat="1" x14ac:dyDescent="0.3"/>
    <row r="69" spans="1:20" s="3" customFormat="1" x14ac:dyDescent="0.3">
      <c r="A69" s="3" t="s">
        <v>65</v>
      </c>
    </row>
    <row r="70" spans="1:20" s="3" customFormat="1" x14ac:dyDescent="0.3"/>
  </sheetData>
  <mergeCells count="34">
    <mergeCell ref="C1:Q1"/>
    <mergeCell ref="C2:Q2"/>
    <mergeCell ref="C3:Q3"/>
    <mergeCell ref="C37:Q37"/>
    <mergeCell ref="C38:Q38"/>
    <mergeCell ref="B6:E6"/>
    <mergeCell ref="G6:J6"/>
    <mergeCell ref="L6:O6"/>
    <mergeCell ref="Q6:T6"/>
    <mergeCell ref="Q29:R29"/>
    <mergeCell ref="S29:T29"/>
    <mergeCell ref="Q30:R30"/>
    <mergeCell ref="Q65:R65"/>
    <mergeCell ref="Q66:R66"/>
    <mergeCell ref="S62:T62"/>
    <mergeCell ref="S63:T63"/>
    <mergeCell ref="S64:T64"/>
    <mergeCell ref="S65:T65"/>
    <mergeCell ref="S66:T66"/>
    <mergeCell ref="Q62:R62"/>
    <mergeCell ref="Q63:R63"/>
    <mergeCell ref="Q64:R64"/>
    <mergeCell ref="B42:E42"/>
    <mergeCell ref="G42:J42"/>
    <mergeCell ref="S30:T30"/>
    <mergeCell ref="Q31:R31"/>
    <mergeCell ref="Q32:R32"/>
    <mergeCell ref="Q33:R33"/>
    <mergeCell ref="S33:T33"/>
    <mergeCell ref="C39:Q39"/>
    <mergeCell ref="S31:T31"/>
    <mergeCell ref="S32:T32"/>
    <mergeCell ref="L42:O42"/>
    <mergeCell ref="Q42:T42"/>
  </mergeCells>
  <pageMargins left="0.25" right="0.25" top="0.5" bottom="0.5" header="0.3" footer="0.3"/>
  <pageSetup scale="75" fitToHeight="0" orientation="landscape" r:id="rId1"/>
  <headerFooter>
    <oddFooter>Page &amp;P of &amp;N</oddFooter>
  </headerFooter>
  <rowBreaks count="1" manualBreakCount="1">
    <brk id="3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1" sqref="I31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Data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Hyjek, Melissa</dc:creator>
  <cp:lastModifiedBy>Valerie Grant</cp:lastModifiedBy>
  <cp:lastPrinted>2018-02-01T16:09:35Z</cp:lastPrinted>
  <dcterms:created xsi:type="dcterms:W3CDTF">2015-06-05T20:42:16Z</dcterms:created>
  <dcterms:modified xsi:type="dcterms:W3CDTF">2018-03-01T16:26:51Z</dcterms:modified>
</cp:coreProperties>
</file>