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ata" sheetId="1" r:id="rId1"/>
  </sheets>
  <calcPr calcId="162913"/>
</workbook>
</file>

<file path=xl/calcChain.xml><?xml version="1.0" encoding="utf-8"?>
<calcChain xmlns="http://schemas.openxmlformats.org/spreadsheetml/2006/main">
  <c r="T62" i="1" l="1"/>
  <c r="S62" i="1"/>
  <c r="R62" i="1"/>
  <c r="Q62" i="1"/>
  <c r="O62" i="1"/>
  <c r="N62" i="1"/>
  <c r="M62" i="1"/>
  <c r="L62" i="1"/>
  <c r="J62" i="1"/>
  <c r="I62" i="1"/>
  <c r="H62" i="1"/>
  <c r="G62" i="1"/>
  <c r="E62" i="1"/>
  <c r="D62" i="1"/>
  <c r="C62" i="1"/>
  <c r="B62" i="1"/>
</calcChain>
</file>

<file path=xl/sharedStrings.xml><?xml version="1.0" encoding="utf-8"?>
<sst xmlns="http://schemas.openxmlformats.org/spreadsheetml/2006/main" count="138" uniqueCount="68">
  <si>
    <t>Child Care Capacity/Availability/Enrollment Report</t>
  </si>
  <si>
    <t>Centers</t>
  </si>
  <si>
    <t>Infant Centers</t>
  </si>
  <si>
    <t>Toddler Centers</t>
  </si>
  <si>
    <t>Preschool Centers</t>
  </si>
  <si>
    <t>School Age Centers</t>
  </si>
  <si>
    <t>TOWN</t>
  </si>
  <si>
    <t>#</t>
  </si>
  <si>
    <t>Cap</t>
  </si>
  <si>
    <t>Enr</t>
  </si>
  <si>
    <t>Vac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</si>
  <si>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</si>
  <si>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</si>
  <si>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</si>
  <si>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</si>
  <si>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</si>
  <si>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</si>
  <si>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</si>
  <si>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</si>
  <si>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</si>
  <si>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</si>
  <si>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</si>
  <si>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</si>
  <si>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</si>
  <si>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</si>
  <si>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</si>
  <si>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</si>
  <si>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</si>
  <si>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</si>
  <si>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</si>
  <si>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</si>
  <si>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</si>
  <si>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</si>
  <si>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</si>
  <si>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</si>
  <si>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</si>
  <si>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</si>
  <si>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</si>
  <si>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</si>
  <si>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</si>
  <si>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</si>
  <si>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</si>
  <si>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</si>
  <si>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</si>
  <si>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</si>
  <si>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</si>
  <si>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TOTAL</t>
  </si>
  <si>
    <t xml:space="preserve">Centers include licensed and licensed exempt center based programs and group homes </t>
  </si>
  <si>
    <t>Toddler numbers include Early Head Start slots; Preschool numbers include Head Start slots</t>
  </si>
  <si>
    <t># = Number of facilities serving specific age group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</si>
  <si>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</si>
  <si>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</si>
  <si>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</si>
  <si>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NR = Not Reported</t>
  </si>
  <si>
    <t>Age</t>
  </si>
  <si>
    <t>Infant</t>
  </si>
  <si>
    <t>0-17 months</t>
  </si>
  <si>
    <t>Toddler</t>
  </si>
  <si>
    <t>18-35 months</t>
  </si>
  <si>
    <t>Preschool</t>
  </si>
  <si>
    <t>3-5 years</t>
  </si>
  <si>
    <t>School Age</t>
  </si>
  <si>
    <t>5-12 years</t>
  </si>
  <si>
    <t>New Britain</t>
  </si>
  <si>
    <t>Newington</t>
  </si>
  <si>
    <t>NR</t>
  </si>
  <si>
    <t>North Central Region – Fall 2018</t>
  </si>
  <si>
    <t>2-1-1 Child Care was successful in gathering data from 89%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</si>
</sst>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Microsoft Sans Serif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Border="1"/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9" xfId="0" applyNumberFormat="1" applyFont="1" applyFill="1" applyBorder="1" applyAlignment="1">
      <alignment vertical="center" wrapText="1" readingOrder="1"/>
    </xf>
    <xf numFmtId="0" fontId="3" fillId="0" borderId="20" xfId="0" applyNumberFormat="1" applyFont="1" applyFill="1" applyBorder="1" applyAlignment="1">
      <alignment vertical="center" wrapText="1" readingOrder="1"/>
    </xf>
    <xf numFmtId="0" fontId="3" fillId="0" borderId="4" xfId="0" applyFont="1" applyFill="1" applyBorder="1" applyAlignment="1">
      <alignment vertical="center" wrapText="1"/>
    </xf>
    <xf numFmtId="0" fontId="3" fillId="0" borderId="17" xfId="0" applyNumberFormat="1" applyFont="1" applyFill="1" applyBorder="1" applyAlignment="1">
      <alignment horizontal="center" vertical="top" wrapText="1" readingOrder="1"/>
    </xf>
    <xf numFmtId="0" fontId="3" fillId="0" borderId="18" xfId="0" applyNumberFormat="1" applyFont="1" applyFill="1" applyBorder="1" applyAlignment="1">
      <alignment horizontal="center" vertical="top" wrapText="1" readingOrder="1"/>
    </xf>
    <xf numFmtId="0" fontId="3" fillId="0" borderId="3" xfId="0" applyNumberFormat="1" applyFont="1" applyFill="1" applyBorder="1" applyAlignment="1">
      <alignment horizontal="center" vertical="top" wrapText="1" readingOrder="1"/>
    </xf>
    <xf numFmtId="0" fontId="0" fillId="0" borderId="0" xfId="0" applyFont="1" applyFill="1" applyAlignment="1">
      <alignment vertical="center" wrapText="1" readingOrder="1"/>
    </xf>
    <xf numFmtId="0" fontId="0" fillId="0" borderId="0" xfId="0" applyFont="1" applyFill="1" applyAlignment="1">
      <alignment vertical="center" readingOrder="1"/>
    </xf>
    <xf numFmtId="0" fontId="3" fillId="0" borderId="15" xfId="0" applyNumberFormat="1" applyFont="1" applyFill="1" applyBorder="1" applyAlignment="1">
      <alignment vertical="center" wrapText="1" readingOrder="1"/>
    </xf>
    <xf numFmtId="0" fontId="3" fillId="0" borderId="16" xfId="0" applyNumberFormat="1" applyFont="1" applyFill="1" applyBorder="1" applyAlignment="1">
      <alignment vertical="center" wrapText="1" readingOrder="1"/>
    </xf>
    <xf numFmtId="0" fontId="5" fillId="0" borderId="6" xfId="0" applyNumberFormat="1" applyFont="1" applyFill="1" applyBorder="1" applyAlignment="1">
      <alignment horizontal="center" vertical="top" wrapText="1" readingOrder="1"/>
    </xf>
    <xf numFmtId="0" fontId="3" fillId="0" borderId="21" xfId="0" applyNumberFormat="1" applyFont="1" applyFill="1" applyBorder="1" applyAlignment="1">
      <alignment vertical="center" wrapText="1" readingOrder="1"/>
    </xf>
    <xf numFmtId="0" fontId="5" fillId="0" borderId="10" xfId="0" applyNumberFormat="1" applyFont="1" applyFill="1" applyBorder="1" applyAlignment="1">
      <alignment horizontal="center" vertical="top" wrapText="1" readingOrder="1"/>
    </xf>
    <xf numFmtId="0" fontId="5" fillId="0" borderId="11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horizontal="center" vertical="top" wrapText="1" readingOrder="1"/>
    </xf>
    <xf numFmtId="0" fontId="5" fillId="0" borderId="13" xfId="0" applyNumberFormat="1" applyFont="1" applyFill="1" applyBorder="1" applyAlignment="1">
      <alignment horizontal="center" vertical="top" wrapText="1" readingOrder="1"/>
    </xf>
    <xf numFmtId="0" fontId="5" fillId="0" borderId="14" xfId="0" applyNumberFormat="1" applyFont="1" applyFill="1" applyBorder="1" applyAlignment="1">
      <alignment horizontal="center" vertical="top" wrapText="1" readingOrder="1"/>
    </xf>
    <xf numFmtId="0" fontId="5" fillId="0" borderId="7" xfId="0" applyNumberFormat="1" applyFont="1" applyFill="1" applyBorder="1" applyAlignment="1">
      <alignment horizontal="center" vertical="top" wrapText="1" readingOrder="1"/>
    </xf>
    <xf numFmtId="0" fontId="5" fillId="0" borderId="8" xfId="0" applyNumberFormat="1" applyFont="1" applyFill="1" applyBorder="1" applyAlignment="1">
      <alignment horizontal="center" vertical="top" wrapText="1" readingOrder="1"/>
    </xf>
    <xf numFmtId="0" fontId="5" fillId="0" borderId="9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2</xdr:col>
      <xdr:colOff>419100</xdr:colOff>
      <xdr:row>41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975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showGridLines="0" tabSelected="1" topLeftCell="A19" zoomScaleNormal="100" workbookViewId="0">
      <selection activeCell="X45" sqref="X45"/>
    </sheetView>
  </sheetViews>
  <sheetFormatPr defaultColWidth="9.140625" defaultRowHeight="15" x14ac:dyDescent="0.25"/>
  <cols>
    <col min="1" max="1" width="15.42578125" style="1" customWidth="1"/>
    <col min="2" max="5" width="9.140625" style="1"/>
    <col min="6" max="6" width="6.140625" style="1" customWidth="1"/>
    <col min="7" max="10" width="9.140625" style="1"/>
    <col min="11" max="11" width="4.85546875" style="1" customWidth="1"/>
    <col min="12" max="12" width="9.140625" style="1"/>
    <col min="13" max="14" width="9.140625" style="1" customWidth="1"/>
    <col min="15" max="15" width="9.140625" style="1"/>
    <col min="16" max="16" width="4" style="1" customWidth="1"/>
    <col min="17" max="16384" width="9.140625" style="1"/>
  </cols>
  <sheetData>
    <row r="1" spans="1:20" ht="15" customHeight="1" x14ac:dyDescent="0.25">
      <c r="D1" s="37" t="s">
        <v>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20" ht="15" customHeight="1" x14ac:dyDescent="0.25">
      <c r="D2" s="37" t="s">
        <v>66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0" ht="15" customHeight="1" x14ac:dyDescent="0.25">
      <c r="D3" s="37" t="s">
        <v>1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5" spans="1:20" ht="15.75" thickBot="1" x14ac:dyDescent="0.3"/>
    <row r="6" spans="1:20" s="7" customFormat="1" ht="15.75" thickBot="1" x14ac:dyDescent="0.3">
      <c r="A6" s="6"/>
      <c r="B6" s="38" t="s">
        <v>2</v>
      </c>
      <c r="C6" s="39"/>
      <c r="D6" s="39"/>
      <c r="E6" s="40"/>
      <c r="F6" s="6"/>
      <c r="G6" s="38" t="s">
        <v>3</v>
      </c>
      <c r="H6" s="39"/>
      <c r="I6" s="39"/>
      <c r="J6" s="40"/>
      <c r="K6" s="6"/>
      <c r="L6" s="38" t="s">
        <v>4</v>
      </c>
      <c r="M6" s="39"/>
      <c r="N6" s="39"/>
      <c r="O6" s="40"/>
      <c r="P6" s="6"/>
      <c r="Q6" s="38" t="s">
        <v>5</v>
      </c>
      <c r="R6" s="39"/>
      <c r="S6" s="39"/>
      <c r="T6" s="40"/>
    </row>
    <row r="7" spans="1:20" s="7" customFormat="1" ht="15.75" thickBot="1" x14ac:dyDescent="0.3">
      <c r="A7" s="16" t="s">
        <v>6</v>
      </c>
      <c r="B7" s="9" t="s">
        <v>7</v>
      </c>
      <c r="C7" s="10" t="s">
        <v>8</v>
      </c>
      <c r="D7" s="10" t="s">
        <v>9</v>
      </c>
      <c r="E7" s="11" t="s">
        <v>10</v>
      </c>
      <c r="F7" s="6"/>
      <c r="G7" s="9" t="s">
        <v>7</v>
      </c>
      <c r="H7" s="10" t="s">
        <v>8</v>
      </c>
      <c r="I7" s="10" t="s">
        <v>9</v>
      </c>
      <c r="J7" s="11" t="s">
        <v>10</v>
      </c>
      <c r="K7" s="6"/>
      <c r="L7" s="9" t="s">
        <v>7</v>
      </c>
      <c r="M7" s="10" t="s">
        <v>8</v>
      </c>
      <c r="N7" s="10" t="s">
        <v>9</v>
      </c>
      <c r="O7" s="11" t="s">
        <v>10</v>
      </c>
      <c r="P7" s="6"/>
      <c r="Q7" s="9" t="s">
        <v>7</v>
      </c>
      <c r="R7" s="10" t="s">
        <v>8</v>
      </c>
      <c r="S7" s="10" t="s">
        <v>9</v>
      </c>
      <c r="T7" s="11" t="s">
        <v>10</v>
      </c>
    </row>
    <row r="8" spans="1:20" s="24" customFormat="1" x14ac:dyDescent="0.25">
      <c r="A8" s="28" t="s">
        <v>11</v>
      </c>
      <c r="B8" s="34">
        <v>1</v>
      </c>
      <c r="C8" s="35">
        <v>8</v>
      </c>
      <c r="D8" s="35" t="s">
        <v>65</v>
      </c>
      <c r="E8" s="36" t="s">
        <v>65</v>
      </c>
      <c r="F8" s="23"/>
      <c r="G8" s="34">
        <v>1</v>
      </c>
      <c r="H8" s="35">
        <v>8</v>
      </c>
      <c r="I8" s="35" t="s">
        <v>65</v>
      </c>
      <c r="J8" s="36" t="s">
        <v>65</v>
      </c>
      <c r="K8" s="23"/>
      <c r="L8" s="34">
        <v>2</v>
      </c>
      <c r="M8" s="35">
        <v>52</v>
      </c>
      <c r="N8" s="35">
        <v>29</v>
      </c>
      <c r="O8" s="36">
        <v>8</v>
      </c>
      <c r="P8" s="23"/>
      <c r="Q8" s="34">
        <v>1</v>
      </c>
      <c r="R8" s="35">
        <v>35</v>
      </c>
      <c r="S8" s="35" t="s">
        <v>65</v>
      </c>
      <c r="T8" s="36" t="s">
        <v>65</v>
      </c>
    </row>
    <row r="9" spans="1:20" s="24" customFormat="1" x14ac:dyDescent="0.25">
      <c r="A9" s="17" t="s">
        <v>12</v>
      </c>
      <c r="B9" s="29">
        <v>3</v>
      </c>
      <c r="C9" s="27">
        <v>42</v>
      </c>
      <c r="D9" s="27">
        <v>33</v>
      </c>
      <c r="E9" s="30">
        <v>9</v>
      </c>
      <c r="F9" s="23"/>
      <c r="G9" s="29">
        <v>5</v>
      </c>
      <c r="H9" s="27">
        <v>159</v>
      </c>
      <c r="I9" s="27">
        <v>82</v>
      </c>
      <c r="J9" s="30">
        <v>22</v>
      </c>
      <c r="K9" s="23"/>
      <c r="L9" s="29">
        <v>7</v>
      </c>
      <c r="M9" s="27">
        <v>460</v>
      </c>
      <c r="N9" s="27">
        <v>324</v>
      </c>
      <c r="O9" s="30">
        <v>28</v>
      </c>
      <c r="P9" s="23"/>
      <c r="Q9" s="29">
        <v>7</v>
      </c>
      <c r="R9" s="27">
        <v>336</v>
      </c>
      <c r="S9" s="27">
        <v>183</v>
      </c>
      <c r="T9" s="30">
        <v>14</v>
      </c>
    </row>
    <row r="10" spans="1:20" s="24" customFormat="1" x14ac:dyDescent="0.25">
      <c r="A10" s="17" t="s">
        <v>13</v>
      </c>
      <c r="B10" s="29">
        <v>3</v>
      </c>
      <c r="C10" s="27">
        <v>80</v>
      </c>
      <c r="D10" s="27">
        <v>73</v>
      </c>
      <c r="E10" s="30">
        <v>5</v>
      </c>
      <c r="F10" s="23"/>
      <c r="G10" s="29">
        <v>4</v>
      </c>
      <c r="H10" s="27">
        <v>116</v>
      </c>
      <c r="I10" s="27">
        <v>102</v>
      </c>
      <c r="J10" s="30">
        <v>13</v>
      </c>
      <c r="K10" s="23"/>
      <c r="L10" s="29">
        <v>5</v>
      </c>
      <c r="M10" s="27">
        <v>295</v>
      </c>
      <c r="N10" s="27">
        <v>203</v>
      </c>
      <c r="O10" s="30">
        <v>25</v>
      </c>
      <c r="P10" s="23"/>
      <c r="Q10" s="29">
        <v>5</v>
      </c>
      <c r="R10" s="27">
        <v>251</v>
      </c>
      <c r="S10" s="27">
        <v>148</v>
      </c>
      <c r="T10" s="30">
        <v>13</v>
      </c>
    </row>
    <row r="11" spans="1:20" s="24" customFormat="1" x14ac:dyDescent="0.25">
      <c r="A11" s="17" t="s">
        <v>14</v>
      </c>
      <c r="B11" s="29">
        <v>6</v>
      </c>
      <c r="C11" s="27">
        <v>76</v>
      </c>
      <c r="D11" s="27">
        <v>40</v>
      </c>
      <c r="E11" s="30">
        <v>28</v>
      </c>
      <c r="F11" s="23"/>
      <c r="G11" s="29">
        <v>6</v>
      </c>
      <c r="H11" s="27">
        <v>95</v>
      </c>
      <c r="I11" s="27">
        <v>52</v>
      </c>
      <c r="J11" s="30">
        <v>42</v>
      </c>
      <c r="K11" s="23"/>
      <c r="L11" s="29">
        <v>14</v>
      </c>
      <c r="M11" s="27">
        <v>817</v>
      </c>
      <c r="N11" s="27">
        <v>243</v>
      </c>
      <c r="O11" s="30">
        <v>108</v>
      </c>
      <c r="P11" s="23"/>
      <c r="Q11" s="29">
        <v>9</v>
      </c>
      <c r="R11" s="27">
        <v>183</v>
      </c>
      <c r="S11" s="27">
        <v>113</v>
      </c>
      <c r="T11" s="30">
        <v>46</v>
      </c>
    </row>
    <row r="12" spans="1:20" s="24" customFormat="1" x14ac:dyDescent="0.25">
      <c r="A12" s="17" t="s">
        <v>15</v>
      </c>
      <c r="B12" s="29">
        <v>0</v>
      </c>
      <c r="C12" s="27">
        <v>0</v>
      </c>
      <c r="D12" s="27">
        <v>0</v>
      </c>
      <c r="E12" s="30">
        <v>0</v>
      </c>
      <c r="F12" s="23"/>
      <c r="G12" s="29">
        <v>0</v>
      </c>
      <c r="H12" s="27">
        <v>0</v>
      </c>
      <c r="I12" s="27">
        <v>0</v>
      </c>
      <c r="J12" s="30">
        <v>0</v>
      </c>
      <c r="K12" s="23"/>
      <c r="L12" s="29">
        <v>3</v>
      </c>
      <c r="M12" s="27">
        <v>57</v>
      </c>
      <c r="N12" s="27">
        <v>33</v>
      </c>
      <c r="O12" s="30">
        <v>3</v>
      </c>
      <c r="P12" s="23"/>
      <c r="Q12" s="29">
        <v>1</v>
      </c>
      <c r="R12" s="27">
        <v>20</v>
      </c>
      <c r="S12" s="27" t="s">
        <v>65</v>
      </c>
      <c r="T12" s="30" t="s">
        <v>65</v>
      </c>
    </row>
    <row r="13" spans="1:20" s="24" customFormat="1" x14ac:dyDescent="0.25">
      <c r="A13" s="17" t="s">
        <v>16</v>
      </c>
      <c r="B13" s="29">
        <v>6</v>
      </c>
      <c r="C13" s="27">
        <v>120</v>
      </c>
      <c r="D13" s="27">
        <v>43</v>
      </c>
      <c r="E13" s="30">
        <v>7</v>
      </c>
      <c r="F13" s="23"/>
      <c r="G13" s="29">
        <v>6</v>
      </c>
      <c r="H13" s="27">
        <v>162</v>
      </c>
      <c r="I13" s="27">
        <v>64</v>
      </c>
      <c r="J13" s="30">
        <v>0</v>
      </c>
      <c r="K13" s="23"/>
      <c r="L13" s="29">
        <v>14</v>
      </c>
      <c r="M13" s="27">
        <v>773</v>
      </c>
      <c r="N13" s="27">
        <v>400</v>
      </c>
      <c r="O13" s="30">
        <v>73</v>
      </c>
      <c r="P13" s="23"/>
      <c r="Q13" s="29">
        <v>12</v>
      </c>
      <c r="R13" s="27">
        <v>790</v>
      </c>
      <c r="S13" s="27">
        <v>579</v>
      </c>
      <c r="T13" s="30">
        <v>74</v>
      </c>
    </row>
    <row r="14" spans="1:20" s="24" customFormat="1" x14ac:dyDescent="0.25">
      <c r="A14" s="17" t="s">
        <v>17</v>
      </c>
      <c r="B14" s="29">
        <v>2</v>
      </c>
      <c r="C14" s="27">
        <v>28</v>
      </c>
      <c r="D14" s="27">
        <v>15</v>
      </c>
      <c r="E14" s="30">
        <v>3</v>
      </c>
      <c r="F14" s="23"/>
      <c r="G14" s="29">
        <v>2</v>
      </c>
      <c r="H14" s="27">
        <v>64</v>
      </c>
      <c r="I14" s="27">
        <v>53</v>
      </c>
      <c r="J14" s="30">
        <v>8</v>
      </c>
      <c r="K14" s="23"/>
      <c r="L14" s="29">
        <v>3</v>
      </c>
      <c r="M14" s="27">
        <v>155</v>
      </c>
      <c r="N14" s="27">
        <v>117</v>
      </c>
      <c r="O14" s="30">
        <v>20</v>
      </c>
      <c r="P14" s="23"/>
      <c r="Q14" s="29">
        <v>4</v>
      </c>
      <c r="R14" s="27">
        <v>208</v>
      </c>
      <c r="S14" s="27">
        <v>124</v>
      </c>
      <c r="T14" s="30">
        <v>49</v>
      </c>
    </row>
    <row r="15" spans="1:20" s="24" customFormat="1" x14ac:dyDescent="0.25">
      <c r="A15" s="17" t="s">
        <v>18</v>
      </c>
      <c r="B15" s="29">
        <v>2</v>
      </c>
      <c r="C15" s="27">
        <v>40</v>
      </c>
      <c r="D15" s="27">
        <v>20</v>
      </c>
      <c r="E15" s="30">
        <v>3</v>
      </c>
      <c r="F15" s="23"/>
      <c r="G15" s="29">
        <v>3</v>
      </c>
      <c r="H15" s="27">
        <v>49</v>
      </c>
      <c r="I15" s="27">
        <v>35</v>
      </c>
      <c r="J15" s="30">
        <v>3</v>
      </c>
      <c r="K15" s="23"/>
      <c r="L15" s="29">
        <v>3</v>
      </c>
      <c r="M15" s="27">
        <v>101</v>
      </c>
      <c r="N15" s="27">
        <v>73</v>
      </c>
      <c r="O15" s="30">
        <v>24</v>
      </c>
      <c r="P15" s="23"/>
      <c r="Q15" s="29">
        <v>3</v>
      </c>
      <c r="R15" s="27">
        <v>50</v>
      </c>
      <c r="S15" s="27">
        <v>39</v>
      </c>
      <c r="T15" s="30">
        <v>11</v>
      </c>
    </row>
    <row r="16" spans="1:20" s="24" customFormat="1" x14ac:dyDescent="0.25">
      <c r="A16" s="17" t="s">
        <v>19</v>
      </c>
      <c r="B16" s="29">
        <v>3</v>
      </c>
      <c r="C16" s="27">
        <v>37</v>
      </c>
      <c r="D16" s="27">
        <v>29</v>
      </c>
      <c r="E16" s="30">
        <v>8</v>
      </c>
      <c r="F16" s="23"/>
      <c r="G16" s="29">
        <v>3</v>
      </c>
      <c r="H16" s="27">
        <v>45</v>
      </c>
      <c r="I16" s="27">
        <v>34</v>
      </c>
      <c r="J16" s="30">
        <v>6</v>
      </c>
      <c r="K16" s="23"/>
      <c r="L16" s="29">
        <v>3</v>
      </c>
      <c r="M16" s="27">
        <v>90</v>
      </c>
      <c r="N16" s="27">
        <v>53</v>
      </c>
      <c r="O16" s="30">
        <v>15</v>
      </c>
      <c r="P16" s="23"/>
      <c r="Q16" s="29">
        <v>4</v>
      </c>
      <c r="R16" s="27">
        <v>100</v>
      </c>
      <c r="S16" s="27">
        <v>35</v>
      </c>
      <c r="T16" s="30">
        <v>7</v>
      </c>
    </row>
    <row r="17" spans="1:20" s="24" customFormat="1" x14ac:dyDescent="0.25">
      <c r="A17" s="17" t="s">
        <v>20</v>
      </c>
      <c r="B17" s="29">
        <v>5</v>
      </c>
      <c r="C17" s="27">
        <v>48</v>
      </c>
      <c r="D17" s="27">
        <v>26</v>
      </c>
      <c r="E17" s="30">
        <v>13</v>
      </c>
      <c r="F17" s="23"/>
      <c r="G17" s="29">
        <v>5</v>
      </c>
      <c r="H17" s="27">
        <v>112</v>
      </c>
      <c r="I17" s="27">
        <v>49</v>
      </c>
      <c r="J17" s="30">
        <v>7</v>
      </c>
      <c r="K17" s="23"/>
      <c r="L17" s="29">
        <v>8</v>
      </c>
      <c r="M17" s="27">
        <v>511</v>
      </c>
      <c r="N17" s="27">
        <v>295</v>
      </c>
      <c r="O17" s="30">
        <v>35</v>
      </c>
      <c r="P17" s="23"/>
      <c r="Q17" s="29">
        <v>11</v>
      </c>
      <c r="R17" s="27">
        <v>582</v>
      </c>
      <c r="S17" s="27">
        <v>445</v>
      </c>
      <c r="T17" s="30">
        <v>30</v>
      </c>
    </row>
    <row r="18" spans="1:20" s="24" customFormat="1" x14ac:dyDescent="0.25">
      <c r="A18" s="17" t="s">
        <v>21</v>
      </c>
      <c r="B18" s="29">
        <v>1</v>
      </c>
      <c r="C18" s="27">
        <v>24</v>
      </c>
      <c r="D18" s="27" t="s">
        <v>65</v>
      </c>
      <c r="E18" s="30" t="s">
        <v>65</v>
      </c>
      <c r="F18" s="23"/>
      <c r="G18" s="29">
        <v>1</v>
      </c>
      <c r="H18" s="27">
        <v>8</v>
      </c>
      <c r="I18" s="27" t="s">
        <v>65</v>
      </c>
      <c r="J18" s="30" t="s">
        <v>65</v>
      </c>
      <c r="K18" s="23"/>
      <c r="L18" s="29">
        <v>3</v>
      </c>
      <c r="M18" s="27">
        <v>122</v>
      </c>
      <c r="N18" s="27">
        <v>21</v>
      </c>
      <c r="O18" s="30">
        <v>0</v>
      </c>
      <c r="P18" s="23"/>
      <c r="Q18" s="29">
        <v>3</v>
      </c>
      <c r="R18" s="27">
        <v>116</v>
      </c>
      <c r="S18" s="27">
        <v>15</v>
      </c>
      <c r="T18" s="30">
        <v>3</v>
      </c>
    </row>
    <row r="19" spans="1:20" s="24" customFormat="1" x14ac:dyDescent="0.25">
      <c r="A19" s="17" t="s">
        <v>22</v>
      </c>
      <c r="B19" s="29">
        <v>4</v>
      </c>
      <c r="C19" s="27">
        <v>70</v>
      </c>
      <c r="D19" s="27">
        <v>53</v>
      </c>
      <c r="E19" s="30">
        <v>12</v>
      </c>
      <c r="F19" s="23"/>
      <c r="G19" s="29">
        <v>6</v>
      </c>
      <c r="H19" s="27">
        <v>131</v>
      </c>
      <c r="I19" s="27">
        <v>75</v>
      </c>
      <c r="J19" s="30">
        <v>25</v>
      </c>
      <c r="K19" s="23"/>
      <c r="L19" s="29">
        <v>8</v>
      </c>
      <c r="M19" s="27">
        <v>314</v>
      </c>
      <c r="N19" s="27">
        <v>216</v>
      </c>
      <c r="O19" s="30">
        <v>43</v>
      </c>
      <c r="P19" s="23"/>
      <c r="Q19" s="29">
        <v>8</v>
      </c>
      <c r="R19" s="27">
        <v>271</v>
      </c>
      <c r="S19" s="27">
        <v>202</v>
      </c>
      <c r="T19" s="30">
        <v>28</v>
      </c>
    </row>
    <row r="20" spans="1:20" s="24" customFormat="1" x14ac:dyDescent="0.25">
      <c r="A20" s="17" t="s">
        <v>23</v>
      </c>
      <c r="B20" s="29">
        <v>10</v>
      </c>
      <c r="C20" s="27">
        <v>114</v>
      </c>
      <c r="D20" s="27">
        <v>91</v>
      </c>
      <c r="E20" s="30">
        <v>7</v>
      </c>
      <c r="F20" s="23"/>
      <c r="G20" s="29">
        <v>11</v>
      </c>
      <c r="H20" s="27">
        <v>186</v>
      </c>
      <c r="I20" s="27">
        <v>161</v>
      </c>
      <c r="J20" s="30">
        <v>10</v>
      </c>
      <c r="K20" s="23"/>
      <c r="L20" s="29">
        <v>14</v>
      </c>
      <c r="M20" s="27">
        <v>630</v>
      </c>
      <c r="N20" s="27">
        <v>469</v>
      </c>
      <c r="O20" s="30">
        <v>45</v>
      </c>
      <c r="P20" s="23"/>
      <c r="Q20" s="29">
        <v>17</v>
      </c>
      <c r="R20" s="27">
        <v>1049</v>
      </c>
      <c r="S20" s="27">
        <v>463</v>
      </c>
      <c r="T20" s="30">
        <v>298</v>
      </c>
    </row>
    <row r="21" spans="1:20" s="24" customFormat="1" x14ac:dyDescent="0.25">
      <c r="A21" s="17" t="s">
        <v>24</v>
      </c>
      <c r="B21" s="29">
        <v>9</v>
      </c>
      <c r="C21" s="27">
        <v>207</v>
      </c>
      <c r="D21" s="27">
        <v>136</v>
      </c>
      <c r="E21" s="30">
        <v>26</v>
      </c>
      <c r="F21" s="23"/>
      <c r="G21" s="29">
        <v>8</v>
      </c>
      <c r="H21" s="27">
        <v>286</v>
      </c>
      <c r="I21" s="27">
        <v>191</v>
      </c>
      <c r="J21" s="30">
        <v>39</v>
      </c>
      <c r="K21" s="23"/>
      <c r="L21" s="29">
        <v>14</v>
      </c>
      <c r="M21" s="27">
        <v>629</v>
      </c>
      <c r="N21" s="27">
        <v>427</v>
      </c>
      <c r="O21" s="30">
        <v>51</v>
      </c>
      <c r="P21" s="23"/>
      <c r="Q21" s="29">
        <v>8</v>
      </c>
      <c r="R21" s="27">
        <v>456</v>
      </c>
      <c r="S21" s="27">
        <v>404</v>
      </c>
      <c r="T21" s="30">
        <v>48</v>
      </c>
    </row>
    <row r="22" spans="1:20" s="24" customFormat="1" x14ac:dyDescent="0.25">
      <c r="A22" s="17" t="s">
        <v>25</v>
      </c>
      <c r="B22" s="29">
        <v>10</v>
      </c>
      <c r="C22" s="27">
        <v>202</v>
      </c>
      <c r="D22" s="27">
        <v>125</v>
      </c>
      <c r="E22" s="30">
        <v>28</v>
      </c>
      <c r="F22" s="23"/>
      <c r="G22" s="29">
        <v>11</v>
      </c>
      <c r="H22" s="27">
        <v>271</v>
      </c>
      <c r="I22" s="27">
        <v>192</v>
      </c>
      <c r="J22" s="30">
        <v>29</v>
      </c>
      <c r="K22" s="23"/>
      <c r="L22" s="29">
        <v>14</v>
      </c>
      <c r="M22" s="27">
        <v>702</v>
      </c>
      <c r="N22" s="27">
        <v>513</v>
      </c>
      <c r="O22" s="30">
        <v>59</v>
      </c>
      <c r="P22" s="23"/>
      <c r="Q22" s="29">
        <v>12</v>
      </c>
      <c r="R22" s="27">
        <v>519</v>
      </c>
      <c r="S22" s="27">
        <v>420</v>
      </c>
      <c r="T22" s="30">
        <v>6</v>
      </c>
    </row>
    <row r="23" spans="1:20" s="24" customFormat="1" x14ac:dyDescent="0.25">
      <c r="A23" s="17" t="s">
        <v>26</v>
      </c>
      <c r="B23" s="29">
        <v>3</v>
      </c>
      <c r="C23" s="27">
        <v>42</v>
      </c>
      <c r="D23" s="27">
        <v>11</v>
      </c>
      <c r="E23" s="30">
        <v>6</v>
      </c>
      <c r="F23" s="23"/>
      <c r="G23" s="29">
        <v>4</v>
      </c>
      <c r="H23" s="27">
        <v>59</v>
      </c>
      <c r="I23" s="27">
        <v>40</v>
      </c>
      <c r="J23" s="30">
        <v>13</v>
      </c>
      <c r="K23" s="23"/>
      <c r="L23" s="29">
        <v>5</v>
      </c>
      <c r="M23" s="27">
        <v>146</v>
      </c>
      <c r="N23" s="27">
        <v>60</v>
      </c>
      <c r="O23" s="30">
        <v>27</v>
      </c>
      <c r="P23" s="23"/>
      <c r="Q23" s="29">
        <v>6</v>
      </c>
      <c r="R23" s="27">
        <v>104</v>
      </c>
      <c r="S23" s="27">
        <v>53</v>
      </c>
      <c r="T23" s="30">
        <v>31</v>
      </c>
    </row>
    <row r="24" spans="1:20" s="24" customFormat="1" x14ac:dyDescent="0.25">
      <c r="A24" s="17" t="s">
        <v>27</v>
      </c>
      <c r="B24" s="29">
        <v>17</v>
      </c>
      <c r="C24" s="27">
        <v>165</v>
      </c>
      <c r="D24" s="27">
        <v>93</v>
      </c>
      <c r="E24" s="30">
        <v>11</v>
      </c>
      <c r="F24" s="23"/>
      <c r="G24" s="29">
        <v>24</v>
      </c>
      <c r="H24" s="27">
        <v>414</v>
      </c>
      <c r="I24" s="27">
        <v>303</v>
      </c>
      <c r="J24" s="30">
        <v>23</v>
      </c>
      <c r="K24" s="23"/>
      <c r="L24" s="29">
        <v>66</v>
      </c>
      <c r="M24" s="27">
        <v>3248</v>
      </c>
      <c r="N24" s="27">
        <v>2386</v>
      </c>
      <c r="O24" s="30">
        <v>233</v>
      </c>
      <c r="P24" s="23"/>
      <c r="Q24" s="29">
        <v>17</v>
      </c>
      <c r="R24" s="27">
        <v>986</v>
      </c>
      <c r="S24" s="27">
        <v>591</v>
      </c>
      <c r="T24" s="30">
        <v>25</v>
      </c>
    </row>
    <row r="25" spans="1:20" s="24" customFormat="1" x14ac:dyDescent="0.25">
      <c r="A25" s="17" t="s">
        <v>28</v>
      </c>
      <c r="B25" s="29">
        <v>2</v>
      </c>
      <c r="C25" s="27">
        <v>24</v>
      </c>
      <c r="D25" s="27">
        <v>13</v>
      </c>
      <c r="E25" s="30">
        <v>11</v>
      </c>
      <c r="F25" s="23"/>
      <c r="G25" s="29">
        <v>2</v>
      </c>
      <c r="H25" s="27">
        <v>48</v>
      </c>
      <c r="I25" s="27">
        <v>37</v>
      </c>
      <c r="J25" s="30">
        <v>10</v>
      </c>
      <c r="K25" s="23"/>
      <c r="L25" s="29">
        <v>4</v>
      </c>
      <c r="M25" s="27">
        <v>154</v>
      </c>
      <c r="N25" s="27">
        <v>35</v>
      </c>
      <c r="O25" s="30">
        <v>20</v>
      </c>
      <c r="P25" s="23"/>
      <c r="Q25" s="29">
        <v>4</v>
      </c>
      <c r="R25" s="27">
        <v>104</v>
      </c>
      <c r="S25" s="27">
        <v>47</v>
      </c>
      <c r="T25" s="30">
        <v>16</v>
      </c>
    </row>
    <row r="26" spans="1:20" s="24" customFormat="1" x14ac:dyDescent="0.25">
      <c r="A26" s="17" t="s">
        <v>29</v>
      </c>
      <c r="B26" s="29">
        <v>9</v>
      </c>
      <c r="C26" s="27">
        <v>133</v>
      </c>
      <c r="D26" s="27">
        <v>80</v>
      </c>
      <c r="E26" s="30">
        <v>27</v>
      </c>
      <c r="F26" s="23"/>
      <c r="G26" s="29">
        <v>9</v>
      </c>
      <c r="H26" s="27">
        <v>177</v>
      </c>
      <c r="I26" s="27">
        <v>129</v>
      </c>
      <c r="J26" s="30">
        <v>23</v>
      </c>
      <c r="K26" s="23"/>
      <c r="L26" s="29">
        <v>15</v>
      </c>
      <c r="M26" s="27">
        <v>807</v>
      </c>
      <c r="N26" s="27">
        <v>593</v>
      </c>
      <c r="O26" s="30">
        <v>73</v>
      </c>
      <c r="P26" s="23"/>
      <c r="Q26" s="29">
        <v>15</v>
      </c>
      <c r="R26" s="27">
        <v>1650</v>
      </c>
      <c r="S26" s="27">
        <v>749</v>
      </c>
      <c r="T26" s="30">
        <v>192</v>
      </c>
    </row>
    <row r="27" spans="1:20" s="24" customFormat="1" ht="15.75" thickBot="1" x14ac:dyDescent="0.3">
      <c r="A27" s="18" t="s">
        <v>30</v>
      </c>
      <c r="B27" s="31">
        <v>2</v>
      </c>
      <c r="C27" s="32">
        <v>23</v>
      </c>
      <c r="D27" s="32">
        <v>7</v>
      </c>
      <c r="E27" s="33">
        <v>8</v>
      </c>
      <c r="F27" s="23"/>
      <c r="G27" s="31">
        <v>2</v>
      </c>
      <c r="H27" s="32">
        <v>21</v>
      </c>
      <c r="I27" s="32">
        <v>10</v>
      </c>
      <c r="J27" s="33">
        <v>3</v>
      </c>
      <c r="K27" s="23"/>
      <c r="L27" s="31">
        <v>3</v>
      </c>
      <c r="M27" s="32">
        <v>69</v>
      </c>
      <c r="N27" s="32">
        <v>29</v>
      </c>
      <c r="O27" s="33">
        <v>28</v>
      </c>
      <c r="P27" s="23"/>
      <c r="Q27" s="31">
        <v>3</v>
      </c>
      <c r="R27" s="32">
        <v>74</v>
      </c>
      <c r="S27" s="32">
        <v>40</v>
      </c>
      <c r="T27" s="33">
        <v>25</v>
      </c>
    </row>
    <row r="28" spans="1:20" s="14" customFormat="1" ht="15.75" thickBot="1" x14ac:dyDescent="0.3">
      <c r="A28" s="12"/>
      <c r="B28" s="13"/>
      <c r="C28" s="13"/>
      <c r="D28" s="13"/>
      <c r="E28" s="13"/>
      <c r="F28" s="2"/>
      <c r="G28" s="13"/>
      <c r="H28" s="13"/>
      <c r="I28" s="13"/>
      <c r="J28" s="13"/>
      <c r="K28" s="2"/>
      <c r="L28" s="13"/>
      <c r="M28" s="13"/>
      <c r="N28" s="13"/>
      <c r="O28" s="13"/>
      <c r="P28" s="2"/>
      <c r="Q28" s="13"/>
      <c r="R28" s="13"/>
      <c r="S28" s="13"/>
      <c r="T28" s="13"/>
    </row>
    <row r="29" spans="1:20" s="7" customFormat="1" x14ac:dyDescent="0.25">
      <c r="A29" s="15" t="s">
        <v>47</v>
      </c>
      <c r="Q29" s="47"/>
      <c r="R29" s="48"/>
      <c r="S29" s="51" t="s">
        <v>54</v>
      </c>
      <c r="T29" s="52"/>
    </row>
    <row r="30" spans="1:20" s="7" customFormat="1" x14ac:dyDescent="0.25">
      <c r="A30" s="15" t="s">
        <v>48</v>
      </c>
      <c r="Q30" s="43" t="s">
        <v>55</v>
      </c>
      <c r="R30" s="44"/>
      <c r="S30" s="45" t="s">
        <v>56</v>
      </c>
      <c r="T30" s="46"/>
    </row>
    <row r="31" spans="1:20" s="7" customFormat="1" x14ac:dyDescent="0.25">
      <c r="A31" s="15" t="s">
        <v>49</v>
      </c>
      <c r="Q31" s="43" t="s">
        <v>57</v>
      </c>
      <c r="R31" s="44"/>
      <c r="S31" s="45" t="s">
        <v>58</v>
      </c>
      <c r="T31" s="46"/>
    </row>
    <row r="32" spans="1:20" s="7" customFormat="1" x14ac:dyDescent="0.25">
      <c r="A32" s="15" t="s">
        <v>50</v>
      </c>
      <c r="Q32" s="43" t="s">
        <v>59</v>
      </c>
      <c r="R32" s="44"/>
      <c r="S32" s="45" t="s">
        <v>60</v>
      </c>
      <c r="T32" s="46"/>
    </row>
    <row r="33" spans="1:20" s="7" customFormat="1" ht="15.75" thickBot="1" x14ac:dyDescent="0.3">
      <c r="A33" s="15" t="s">
        <v>51</v>
      </c>
      <c r="Q33" s="49" t="s">
        <v>61</v>
      </c>
      <c r="R33" s="50"/>
      <c r="S33" s="41" t="s">
        <v>62</v>
      </c>
      <c r="T33" s="42"/>
    </row>
    <row r="34" spans="1:20" s="7" customFormat="1" x14ac:dyDescent="0.25">
      <c r="A34" s="15" t="s">
        <v>52</v>
      </c>
    </row>
    <row r="35" spans="1:20" s="7" customFormat="1" x14ac:dyDescent="0.25">
      <c r="A35" s="15" t="s">
        <v>53</v>
      </c>
    </row>
    <row r="36" spans="1:20" s="7" customFormat="1" x14ac:dyDescent="0.25">
      <c r="A36" s="15"/>
    </row>
    <row r="37" spans="1:20" s="7" customFormat="1" x14ac:dyDescent="0.25">
      <c r="A37" s="15" t="s">
        <v>67</v>
      </c>
    </row>
    <row r="38" spans="1:20" ht="15" customHeight="1" x14ac:dyDescent="0.25">
      <c r="D38" s="37" t="s"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</row>
    <row r="39" spans="1:20" ht="15" customHeight="1" x14ac:dyDescent="0.25">
      <c r="D39" s="37" t="s">
        <v>66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1:20" ht="15" customHeight="1" x14ac:dyDescent="0.25">
      <c r="D40" s="37" t="s">
        <v>1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</row>
    <row r="41" spans="1:20" ht="15" customHeight="1" x14ac:dyDescent="0.25"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20" ht="15.75" thickBot="1" x14ac:dyDescent="0.3"/>
    <row r="43" spans="1:20" s="7" customFormat="1" ht="15.75" thickBot="1" x14ac:dyDescent="0.3">
      <c r="A43" s="6"/>
      <c r="B43" s="38" t="s">
        <v>2</v>
      </c>
      <c r="C43" s="39"/>
      <c r="D43" s="39"/>
      <c r="E43" s="40"/>
      <c r="F43" s="6"/>
      <c r="G43" s="38" t="s">
        <v>3</v>
      </c>
      <c r="H43" s="39"/>
      <c r="I43" s="39"/>
      <c r="J43" s="40"/>
      <c r="K43" s="6"/>
      <c r="L43" s="38" t="s">
        <v>4</v>
      </c>
      <c r="M43" s="39"/>
      <c r="N43" s="39"/>
      <c r="O43" s="40"/>
      <c r="P43" s="6"/>
      <c r="Q43" s="38" t="s">
        <v>5</v>
      </c>
      <c r="R43" s="39"/>
      <c r="S43" s="39"/>
      <c r="T43" s="40"/>
    </row>
    <row r="44" spans="1:20" s="5" customFormat="1" ht="15.75" thickBot="1" x14ac:dyDescent="0.3">
      <c r="A44" s="8" t="s">
        <v>6</v>
      </c>
      <c r="B44" s="9" t="s">
        <v>7</v>
      </c>
      <c r="C44" s="10" t="s">
        <v>8</v>
      </c>
      <c r="D44" s="10" t="s">
        <v>9</v>
      </c>
      <c r="E44" s="11" t="s">
        <v>10</v>
      </c>
      <c r="F44" s="4"/>
      <c r="G44" s="9" t="s">
        <v>7</v>
      </c>
      <c r="H44" s="10" t="s">
        <v>8</v>
      </c>
      <c r="I44" s="10" t="s">
        <v>9</v>
      </c>
      <c r="J44" s="11" t="s">
        <v>10</v>
      </c>
      <c r="K44" s="4"/>
      <c r="L44" s="9" t="s">
        <v>7</v>
      </c>
      <c r="M44" s="10" t="s">
        <v>8</v>
      </c>
      <c r="N44" s="10" t="s">
        <v>9</v>
      </c>
      <c r="O44" s="11" t="s">
        <v>10</v>
      </c>
      <c r="P44" s="4"/>
      <c r="Q44" s="9" t="s">
        <v>7</v>
      </c>
      <c r="R44" s="10" t="s">
        <v>8</v>
      </c>
      <c r="S44" s="10" t="s">
        <v>9</v>
      </c>
      <c r="T44" s="11" t="s">
        <v>10</v>
      </c>
    </row>
    <row r="45" spans="1:20" s="15" customFormat="1" x14ac:dyDescent="0.25">
      <c r="A45" s="25" t="s">
        <v>63</v>
      </c>
      <c r="B45" s="34">
        <v>4</v>
      </c>
      <c r="C45" s="35">
        <v>58</v>
      </c>
      <c r="D45" s="35">
        <v>50</v>
      </c>
      <c r="E45" s="36">
        <v>2</v>
      </c>
      <c r="F45" s="6"/>
      <c r="G45" s="34">
        <v>4</v>
      </c>
      <c r="H45" s="35">
        <v>68</v>
      </c>
      <c r="I45" s="35">
        <v>64</v>
      </c>
      <c r="J45" s="36">
        <v>0</v>
      </c>
      <c r="K45" s="6"/>
      <c r="L45" s="34">
        <v>9</v>
      </c>
      <c r="M45" s="35">
        <v>896</v>
      </c>
      <c r="N45" s="35">
        <v>876</v>
      </c>
      <c r="O45" s="36">
        <v>17</v>
      </c>
      <c r="P45" s="6"/>
      <c r="Q45" s="34">
        <v>12</v>
      </c>
      <c r="R45" s="35">
        <v>632</v>
      </c>
      <c r="S45" s="35">
        <v>470</v>
      </c>
      <c r="T45" s="36">
        <v>62</v>
      </c>
    </row>
    <row r="46" spans="1:20" s="15" customFormat="1" x14ac:dyDescent="0.25">
      <c r="A46" s="25" t="s">
        <v>64</v>
      </c>
      <c r="B46" s="29">
        <v>7</v>
      </c>
      <c r="C46" s="27">
        <v>74</v>
      </c>
      <c r="D46" s="27">
        <v>52</v>
      </c>
      <c r="E46" s="30">
        <v>14</v>
      </c>
      <c r="F46" s="6"/>
      <c r="G46" s="29">
        <v>7</v>
      </c>
      <c r="H46" s="27">
        <v>193</v>
      </c>
      <c r="I46" s="27">
        <v>128</v>
      </c>
      <c r="J46" s="30">
        <v>26</v>
      </c>
      <c r="K46" s="6"/>
      <c r="L46" s="29">
        <v>10</v>
      </c>
      <c r="M46" s="27">
        <v>480</v>
      </c>
      <c r="N46" s="27">
        <v>307</v>
      </c>
      <c r="O46" s="30">
        <v>71</v>
      </c>
      <c r="P46" s="6"/>
      <c r="Q46" s="29">
        <v>7</v>
      </c>
      <c r="R46" s="27">
        <v>376</v>
      </c>
      <c r="S46" s="27">
        <v>322</v>
      </c>
      <c r="T46" s="30">
        <v>15</v>
      </c>
    </row>
    <row r="47" spans="1:20" s="15" customFormat="1" x14ac:dyDescent="0.25">
      <c r="A47" s="25" t="s">
        <v>31</v>
      </c>
      <c r="B47" s="29">
        <v>2</v>
      </c>
      <c r="C47" s="27">
        <v>40</v>
      </c>
      <c r="D47" s="27">
        <v>33</v>
      </c>
      <c r="E47" s="30">
        <v>0</v>
      </c>
      <c r="F47" s="6"/>
      <c r="G47" s="29">
        <v>4</v>
      </c>
      <c r="H47" s="27">
        <v>72</v>
      </c>
      <c r="I47" s="27">
        <v>63</v>
      </c>
      <c r="J47" s="30">
        <v>0</v>
      </c>
      <c r="K47" s="6"/>
      <c r="L47" s="29">
        <v>7</v>
      </c>
      <c r="M47" s="27">
        <v>323</v>
      </c>
      <c r="N47" s="27">
        <v>249</v>
      </c>
      <c r="O47" s="30">
        <v>10</v>
      </c>
      <c r="P47" s="6"/>
      <c r="Q47" s="29">
        <v>4</v>
      </c>
      <c r="R47" s="27">
        <v>200</v>
      </c>
      <c r="S47" s="27">
        <v>126</v>
      </c>
      <c r="T47" s="30">
        <v>8</v>
      </c>
    </row>
    <row r="48" spans="1:20" s="15" customFormat="1" x14ac:dyDescent="0.25">
      <c r="A48" s="25" t="s">
        <v>32</v>
      </c>
      <c r="B48" s="29">
        <v>1</v>
      </c>
      <c r="C48" s="27">
        <v>8</v>
      </c>
      <c r="D48" s="27" t="s">
        <v>65</v>
      </c>
      <c r="E48" s="30" t="s">
        <v>65</v>
      </c>
      <c r="F48" s="6"/>
      <c r="G48" s="29">
        <v>1</v>
      </c>
      <c r="H48" s="27">
        <v>12</v>
      </c>
      <c r="I48" s="27" t="s">
        <v>65</v>
      </c>
      <c r="J48" s="30" t="s">
        <v>65</v>
      </c>
      <c r="K48" s="6"/>
      <c r="L48" s="29">
        <v>2</v>
      </c>
      <c r="M48" s="27">
        <v>59</v>
      </c>
      <c r="N48" s="27">
        <v>18</v>
      </c>
      <c r="O48" s="30">
        <v>0</v>
      </c>
      <c r="P48" s="6"/>
      <c r="Q48" s="29">
        <v>3</v>
      </c>
      <c r="R48" s="27">
        <v>217</v>
      </c>
      <c r="S48" s="27" t="s">
        <v>65</v>
      </c>
      <c r="T48" s="30" t="s">
        <v>65</v>
      </c>
    </row>
    <row r="49" spans="1:20" s="15" customFormat="1" x14ac:dyDescent="0.25">
      <c r="A49" s="25" t="s">
        <v>33</v>
      </c>
      <c r="B49" s="29">
        <v>5</v>
      </c>
      <c r="C49" s="27">
        <v>104</v>
      </c>
      <c r="D49" s="27">
        <v>30</v>
      </c>
      <c r="E49" s="30">
        <v>6</v>
      </c>
      <c r="F49" s="6"/>
      <c r="G49" s="29">
        <v>5</v>
      </c>
      <c r="H49" s="27">
        <v>131</v>
      </c>
      <c r="I49" s="27">
        <v>84</v>
      </c>
      <c r="J49" s="30">
        <v>18</v>
      </c>
      <c r="K49" s="6"/>
      <c r="L49" s="29">
        <v>6</v>
      </c>
      <c r="M49" s="27">
        <v>501</v>
      </c>
      <c r="N49" s="27">
        <v>177</v>
      </c>
      <c r="O49" s="30">
        <v>42</v>
      </c>
      <c r="P49" s="6"/>
      <c r="Q49" s="29">
        <v>6</v>
      </c>
      <c r="R49" s="27">
        <v>249</v>
      </c>
      <c r="S49" s="27">
        <v>22</v>
      </c>
      <c r="T49" s="30">
        <v>31</v>
      </c>
    </row>
    <row r="50" spans="1:20" s="15" customFormat="1" x14ac:dyDescent="0.25">
      <c r="A50" s="25" t="s">
        <v>34</v>
      </c>
      <c r="B50" s="29">
        <v>5</v>
      </c>
      <c r="C50" s="27">
        <v>82</v>
      </c>
      <c r="D50" s="27">
        <v>68</v>
      </c>
      <c r="E50" s="30">
        <v>9</v>
      </c>
      <c r="F50" s="6"/>
      <c r="G50" s="29">
        <v>7</v>
      </c>
      <c r="H50" s="27">
        <v>150</v>
      </c>
      <c r="I50" s="27">
        <v>113</v>
      </c>
      <c r="J50" s="30">
        <v>6</v>
      </c>
      <c r="K50" s="6"/>
      <c r="L50" s="29">
        <v>8</v>
      </c>
      <c r="M50" s="27">
        <v>369</v>
      </c>
      <c r="N50" s="27">
        <v>187</v>
      </c>
      <c r="O50" s="30">
        <v>41</v>
      </c>
      <c r="P50" s="6"/>
      <c r="Q50" s="29">
        <v>8</v>
      </c>
      <c r="R50" s="27">
        <v>211</v>
      </c>
      <c r="S50" s="27">
        <v>103</v>
      </c>
      <c r="T50" s="30">
        <v>18</v>
      </c>
    </row>
    <row r="51" spans="1:20" s="15" customFormat="1" x14ac:dyDescent="0.25">
      <c r="A51" s="25" t="s">
        <v>35</v>
      </c>
      <c r="B51" s="29">
        <v>2</v>
      </c>
      <c r="C51" s="27">
        <v>10</v>
      </c>
      <c r="D51" s="27">
        <v>10</v>
      </c>
      <c r="E51" s="30">
        <v>0</v>
      </c>
      <c r="F51" s="6"/>
      <c r="G51" s="29">
        <v>2</v>
      </c>
      <c r="H51" s="27">
        <v>11</v>
      </c>
      <c r="I51" s="27">
        <v>11</v>
      </c>
      <c r="J51" s="30">
        <v>0</v>
      </c>
      <c r="K51" s="6"/>
      <c r="L51" s="29">
        <v>3</v>
      </c>
      <c r="M51" s="27">
        <v>49</v>
      </c>
      <c r="N51" s="27">
        <v>23</v>
      </c>
      <c r="O51" s="30">
        <v>4</v>
      </c>
      <c r="P51" s="6"/>
      <c r="Q51" s="29">
        <v>2</v>
      </c>
      <c r="R51" s="27">
        <v>24</v>
      </c>
      <c r="S51" s="27">
        <v>21</v>
      </c>
      <c r="T51" s="30">
        <v>3</v>
      </c>
    </row>
    <row r="52" spans="1:20" s="15" customFormat="1" x14ac:dyDescent="0.25">
      <c r="A52" s="25" t="s">
        <v>36</v>
      </c>
      <c r="B52" s="29">
        <v>10</v>
      </c>
      <c r="C52" s="27">
        <v>114</v>
      </c>
      <c r="D52" s="27">
        <v>67</v>
      </c>
      <c r="E52" s="30">
        <v>14</v>
      </c>
      <c r="F52" s="6"/>
      <c r="G52" s="29">
        <v>11</v>
      </c>
      <c r="H52" s="27">
        <v>196</v>
      </c>
      <c r="I52" s="27">
        <v>145</v>
      </c>
      <c r="J52" s="30">
        <v>18</v>
      </c>
      <c r="K52" s="6"/>
      <c r="L52" s="29">
        <v>14</v>
      </c>
      <c r="M52" s="27">
        <v>476</v>
      </c>
      <c r="N52" s="27">
        <v>310</v>
      </c>
      <c r="O52" s="30">
        <v>54</v>
      </c>
      <c r="P52" s="6"/>
      <c r="Q52" s="29">
        <v>7</v>
      </c>
      <c r="R52" s="27">
        <v>82</v>
      </c>
      <c r="S52" s="27">
        <v>75</v>
      </c>
      <c r="T52" s="30">
        <v>4</v>
      </c>
    </row>
    <row r="53" spans="1:20" s="15" customFormat="1" x14ac:dyDescent="0.25">
      <c r="A53" s="25" t="s">
        <v>37</v>
      </c>
      <c r="B53" s="29">
        <v>9</v>
      </c>
      <c r="C53" s="27">
        <v>165</v>
      </c>
      <c r="D53" s="27">
        <v>109</v>
      </c>
      <c r="E53" s="30">
        <v>15</v>
      </c>
      <c r="F53" s="6"/>
      <c r="G53" s="29">
        <v>9</v>
      </c>
      <c r="H53" s="27">
        <v>233</v>
      </c>
      <c r="I53" s="27">
        <v>163</v>
      </c>
      <c r="J53" s="30">
        <v>34</v>
      </c>
      <c r="K53" s="6"/>
      <c r="L53" s="29">
        <v>14</v>
      </c>
      <c r="M53" s="27">
        <v>629</v>
      </c>
      <c r="N53" s="27">
        <v>427</v>
      </c>
      <c r="O53" s="30">
        <v>79</v>
      </c>
      <c r="P53" s="6"/>
      <c r="Q53" s="29">
        <v>11</v>
      </c>
      <c r="R53" s="27">
        <v>594</v>
      </c>
      <c r="S53" s="27">
        <v>398</v>
      </c>
      <c r="T53" s="30">
        <v>140</v>
      </c>
    </row>
    <row r="54" spans="1:20" s="15" customFormat="1" x14ac:dyDescent="0.25">
      <c r="A54" s="25" t="s">
        <v>38</v>
      </c>
      <c r="B54" s="29">
        <v>3</v>
      </c>
      <c r="C54" s="27">
        <v>26</v>
      </c>
      <c r="D54" s="27">
        <v>13</v>
      </c>
      <c r="E54" s="30">
        <v>3</v>
      </c>
      <c r="F54" s="6"/>
      <c r="G54" s="29">
        <v>3</v>
      </c>
      <c r="H54" s="27">
        <v>26</v>
      </c>
      <c r="I54" s="27">
        <v>13</v>
      </c>
      <c r="J54" s="30">
        <v>4</v>
      </c>
      <c r="K54" s="6"/>
      <c r="L54" s="29">
        <v>3</v>
      </c>
      <c r="M54" s="27">
        <v>62</v>
      </c>
      <c r="N54" s="27">
        <v>35</v>
      </c>
      <c r="O54" s="30">
        <v>7</v>
      </c>
      <c r="P54" s="6"/>
      <c r="Q54" s="29">
        <v>2</v>
      </c>
      <c r="R54" s="27">
        <v>53</v>
      </c>
      <c r="S54" s="27">
        <v>48</v>
      </c>
      <c r="T54" s="30">
        <v>0</v>
      </c>
    </row>
    <row r="55" spans="1:20" s="15" customFormat="1" x14ac:dyDescent="0.25">
      <c r="A55" s="25" t="s">
        <v>39</v>
      </c>
      <c r="B55" s="29">
        <v>1</v>
      </c>
      <c r="C55" s="27">
        <v>12</v>
      </c>
      <c r="D55" s="27">
        <v>8</v>
      </c>
      <c r="E55" s="30">
        <v>4</v>
      </c>
      <c r="F55" s="6"/>
      <c r="G55" s="29">
        <v>1</v>
      </c>
      <c r="H55" s="27">
        <v>22</v>
      </c>
      <c r="I55" s="27">
        <v>15</v>
      </c>
      <c r="J55" s="30">
        <v>7</v>
      </c>
      <c r="K55" s="6"/>
      <c r="L55" s="29">
        <v>3</v>
      </c>
      <c r="M55" s="27">
        <v>102</v>
      </c>
      <c r="N55" s="27">
        <v>97</v>
      </c>
      <c r="O55" s="30">
        <v>5</v>
      </c>
      <c r="P55" s="6"/>
      <c r="Q55" s="29">
        <v>2</v>
      </c>
      <c r="R55" s="27">
        <v>59</v>
      </c>
      <c r="S55" s="27">
        <v>56</v>
      </c>
      <c r="T55" s="30">
        <v>3</v>
      </c>
    </row>
    <row r="56" spans="1:20" s="15" customFormat="1" x14ac:dyDescent="0.25">
      <c r="A56" s="25" t="s">
        <v>40</v>
      </c>
      <c r="B56" s="29">
        <v>3</v>
      </c>
      <c r="C56" s="27">
        <v>29</v>
      </c>
      <c r="D56" s="27">
        <v>26</v>
      </c>
      <c r="E56" s="30">
        <v>2</v>
      </c>
      <c r="F56" s="6"/>
      <c r="G56" s="29">
        <v>4</v>
      </c>
      <c r="H56" s="27">
        <v>70</v>
      </c>
      <c r="I56" s="27">
        <v>65</v>
      </c>
      <c r="J56" s="30">
        <v>4</v>
      </c>
      <c r="K56" s="6"/>
      <c r="L56" s="29">
        <v>8</v>
      </c>
      <c r="M56" s="27">
        <v>242</v>
      </c>
      <c r="N56" s="27">
        <v>182</v>
      </c>
      <c r="O56" s="30">
        <v>25</v>
      </c>
      <c r="P56" s="6"/>
      <c r="Q56" s="29">
        <v>5</v>
      </c>
      <c r="R56" s="27">
        <v>126</v>
      </c>
      <c r="S56" s="27">
        <v>81</v>
      </c>
      <c r="T56" s="30">
        <v>3</v>
      </c>
    </row>
    <row r="57" spans="1:20" s="15" customFormat="1" x14ac:dyDescent="0.25">
      <c r="A57" s="25" t="s">
        <v>41</v>
      </c>
      <c r="B57" s="29">
        <v>4</v>
      </c>
      <c r="C57" s="27">
        <v>54</v>
      </c>
      <c r="D57" s="27">
        <v>37</v>
      </c>
      <c r="E57" s="30">
        <v>10</v>
      </c>
      <c r="F57" s="6"/>
      <c r="G57" s="29">
        <v>4</v>
      </c>
      <c r="H57" s="27">
        <v>58</v>
      </c>
      <c r="I57" s="27">
        <v>47</v>
      </c>
      <c r="J57" s="30">
        <v>11</v>
      </c>
      <c r="K57" s="6"/>
      <c r="L57" s="29">
        <v>10</v>
      </c>
      <c r="M57" s="27">
        <v>279</v>
      </c>
      <c r="N57" s="27">
        <v>187</v>
      </c>
      <c r="O57" s="30">
        <v>44</v>
      </c>
      <c r="P57" s="6"/>
      <c r="Q57" s="29">
        <v>9</v>
      </c>
      <c r="R57" s="27">
        <v>510</v>
      </c>
      <c r="S57" s="27">
        <v>215</v>
      </c>
      <c r="T57" s="30">
        <v>265</v>
      </c>
    </row>
    <row r="58" spans="1:20" s="15" customFormat="1" x14ac:dyDescent="0.25">
      <c r="A58" s="25" t="s">
        <v>42</v>
      </c>
      <c r="B58" s="29">
        <v>11</v>
      </c>
      <c r="C58" s="27">
        <v>198</v>
      </c>
      <c r="D58" s="27">
        <v>122</v>
      </c>
      <c r="E58" s="30">
        <v>20</v>
      </c>
      <c r="F58" s="6"/>
      <c r="G58" s="29">
        <v>13</v>
      </c>
      <c r="H58" s="27">
        <v>379</v>
      </c>
      <c r="I58" s="27">
        <v>249</v>
      </c>
      <c r="J58" s="30">
        <v>28</v>
      </c>
      <c r="K58" s="6"/>
      <c r="L58" s="29">
        <v>22</v>
      </c>
      <c r="M58" s="27">
        <v>1327</v>
      </c>
      <c r="N58" s="27">
        <v>856</v>
      </c>
      <c r="O58" s="30">
        <v>81</v>
      </c>
      <c r="P58" s="6"/>
      <c r="Q58" s="29">
        <v>15</v>
      </c>
      <c r="R58" s="27">
        <v>780</v>
      </c>
      <c r="S58" s="27">
        <v>493</v>
      </c>
      <c r="T58" s="30">
        <v>11</v>
      </c>
    </row>
    <row r="59" spans="1:20" s="15" customFormat="1" x14ac:dyDescent="0.25">
      <c r="A59" s="25" t="s">
        <v>43</v>
      </c>
      <c r="B59" s="29">
        <v>2</v>
      </c>
      <c r="C59" s="27">
        <v>15</v>
      </c>
      <c r="D59" s="27">
        <v>14</v>
      </c>
      <c r="E59" s="30">
        <v>0</v>
      </c>
      <c r="F59" s="6"/>
      <c r="G59" s="29">
        <v>2</v>
      </c>
      <c r="H59" s="27">
        <v>33</v>
      </c>
      <c r="I59" s="27">
        <v>23</v>
      </c>
      <c r="J59" s="30">
        <v>3</v>
      </c>
      <c r="K59" s="6"/>
      <c r="L59" s="29">
        <v>6</v>
      </c>
      <c r="M59" s="27">
        <v>343</v>
      </c>
      <c r="N59" s="27">
        <v>247</v>
      </c>
      <c r="O59" s="30">
        <v>42</v>
      </c>
      <c r="P59" s="6"/>
      <c r="Q59" s="29">
        <v>4</v>
      </c>
      <c r="R59" s="27">
        <v>187</v>
      </c>
      <c r="S59" s="27">
        <v>170</v>
      </c>
      <c r="T59" s="30">
        <v>2</v>
      </c>
    </row>
    <row r="60" spans="1:20" s="15" customFormat="1" x14ac:dyDescent="0.25">
      <c r="A60" s="25" t="s">
        <v>44</v>
      </c>
      <c r="B60" s="29">
        <v>4</v>
      </c>
      <c r="C60" s="27">
        <v>88</v>
      </c>
      <c r="D60" s="27">
        <v>68</v>
      </c>
      <c r="E60" s="30">
        <v>10</v>
      </c>
      <c r="F60" s="6"/>
      <c r="G60" s="29">
        <v>4</v>
      </c>
      <c r="H60" s="27">
        <v>206</v>
      </c>
      <c r="I60" s="27">
        <v>146</v>
      </c>
      <c r="J60" s="30">
        <v>8</v>
      </c>
      <c r="K60" s="6"/>
      <c r="L60" s="29">
        <v>8</v>
      </c>
      <c r="M60" s="27">
        <v>540</v>
      </c>
      <c r="N60" s="27">
        <v>323</v>
      </c>
      <c r="O60" s="30">
        <v>39</v>
      </c>
      <c r="P60" s="6"/>
      <c r="Q60" s="29">
        <v>9</v>
      </c>
      <c r="R60" s="27">
        <v>379</v>
      </c>
      <c r="S60" s="27">
        <v>152</v>
      </c>
      <c r="T60" s="30">
        <v>27</v>
      </c>
    </row>
    <row r="61" spans="1:20" s="15" customFormat="1" ht="15.75" thickBot="1" x14ac:dyDescent="0.3">
      <c r="A61" s="26" t="s">
        <v>45</v>
      </c>
      <c r="B61" s="31">
        <v>1</v>
      </c>
      <c r="C61" s="32">
        <v>16</v>
      </c>
      <c r="D61" s="32">
        <v>8</v>
      </c>
      <c r="E61" s="33">
        <v>6</v>
      </c>
      <c r="F61" s="6"/>
      <c r="G61" s="31">
        <v>1</v>
      </c>
      <c r="H61" s="32">
        <v>16</v>
      </c>
      <c r="I61" s="32">
        <v>4</v>
      </c>
      <c r="J61" s="33">
        <v>12</v>
      </c>
      <c r="K61" s="6"/>
      <c r="L61" s="31">
        <v>1</v>
      </c>
      <c r="M61" s="32">
        <v>40</v>
      </c>
      <c r="N61" s="32">
        <v>18</v>
      </c>
      <c r="O61" s="33">
        <v>22</v>
      </c>
      <c r="P61" s="6"/>
      <c r="Q61" s="31">
        <v>3</v>
      </c>
      <c r="R61" s="32">
        <v>32</v>
      </c>
      <c r="S61" s="32">
        <v>20</v>
      </c>
      <c r="T61" s="33">
        <v>10</v>
      </c>
    </row>
    <row r="62" spans="1:20" s="7" customFormat="1" ht="15.75" thickBot="1" x14ac:dyDescent="0.3">
      <c r="A62" s="19" t="s">
        <v>46</v>
      </c>
      <c r="B62" s="21">
        <f>SUM(B8:B61)</f>
        <v>172</v>
      </c>
      <c r="C62" s="21">
        <f>SUM(C8:C61)</f>
        <v>2576</v>
      </c>
      <c r="D62" s="21">
        <f>SUM(D8:D61)</f>
        <v>1603</v>
      </c>
      <c r="E62" s="22">
        <f>SUM(E8:E61)</f>
        <v>327</v>
      </c>
      <c r="F62" s="4"/>
      <c r="G62" s="20">
        <f>SUM(G8:G61)</f>
        <v>195</v>
      </c>
      <c r="H62" s="21">
        <f>SUM(H8:H61)</f>
        <v>4287</v>
      </c>
      <c r="I62" s="21">
        <f>SUM(I8:I61)</f>
        <v>2942</v>
      </c>
      <c r="J62" s="22">
        <f>SUM(J8:J61)</f>
        <v>455</v>
      </c>
      <c r="K62" s="4"/>
      <c r="L62" s="20">
        <f>SUM(L8:L61)</f>
        <v>342</v>
      </c>
      <c r="M62" s="21">
        <f>SUM(M8:M61)</f>
        <v>16849</v>
      </c>
      <c r="N62" s="21">
        <f>SUM(N8:N61)</f>
        <v>11038</v>
      </c>
      <c r="O62" s="22">
        <f>SUM(O8:O61)</f>
        <v>1501</v>
      </c>
      <c r="P62" s="4"/>
      <c r="Q62" s="20">
        <f>SUM(Q8:Q61)</f>
        <v>259</v>
      </c>
      <c r="R62" s="21">
        <f>SUM(R8:R61)</f>
        <v>12595</v>
      </c>
      <c r="S62" s="21">
        <f>SUM(S8:S61)</f>
        <v>7422</v>
      </c>
      <c r="T62" s="22">
        <f>SUM(T8:T61)</f>
        <v>1518</v>
      </c>
    </row>
    <row r="63" spans="1:20" s="7" customFormat="1" ht="15.75" thickBot="1" x14ac:dyDescent="0.3"/>
    <row r="64" spans="1:20" s="7" customFormat="1" x14ac:dyDescent="0.25">
      <c r="A64" s="15" t="s">
        <v>47</v>
      </c>
      <c r="Q64" s="47"/>
      <c r="R64" s="48"/>
      <c r="S64" s="51" t="s">
        <v>54</v>
      </c>
      <c r="T64" s="52"/>
    </row>
    <row r="65" spans="1:20" s="7" customFormat="1" x14ac:dyDescent="0.25">
      <c r="A65" s="15" t="s">
        <v>48</v>
      </c>
      <c r="Q65" s="43" t="s">
        <v>55</v>
      </c>
      <c r="R65" s="44"/>
      <c r="S65" s="45" t="s">
        <v>56</v>
      </c>
      <c r="T65" s="46"/>
    </row>
    <row r="66" spans="1:20" s="7" customFormat="1" x14ac:dyDescent="0.25">
      <c r="A66" s="15" t="s">
        <v>49</v>
      </c>
      <c r="Q66" s="43" t="s">
        <v>57</v>
      </c>
      <c r="R66" s="44"/>
      <c r="S66" s="45" t="s">
        <v>58</v>
      </c>
      <c r="T66" s="46"/>
    </row>
    <row r="67" spans="1:20" s="7" customFormat="1" x14ac:dyDescent="0.25">
      <c r="A67" s="15" t="s">
        <v>50</v>
      </c>
      <c r="Q67" s="43" t="s">
        <v>59</v>
      </c>
      <c r="R67" s="44"/>
      <c r="S67" s="45" t="s">
        <v>60</v>
      </c>
      <c r="T67" s="46"/>
    </row>
    <row r="68" spans="1:20" s="7" customFormat="1" ht="15.75" thickBot="1" x14ac:dyDescent="0.3">
      <c r="A68" s="15" t="s">
        <v>51</v>
      </c>
      <c r="Q68" s="49" t="s">
        <v>61</v>
      </c>
      <c r="R68" s="50"/>
      <c r="S68" s="41" t="s">
        <v>62</v>
      </c>
      <c r="T68" s="42"/>
    </row>
    <row r="69" spans="1:20" s="7" customFormat="1" x14ac:dyDescent="0.25">
      <c r="A69" s="15" t="s">
        <v>52</v>
      </c>
    </row>
    <row r="70" spans="1:20" s="7" customFormat="1" x14ac:dyDescent="0.25">
      <c r="A70" s="15" t="s">
        <v>53</v>
      </c>
    </row>
    <row r="71" spans="1:20" s="7" customFormat="1" x14ac:dyDescent="0.25">
      <c r="A71" s="15"/>
    </row>
    <row r="72" spans="1:20" s="7" customFormat="1" x14ac:dyDescent="0.25">
      <c r="A72" s="15" t="s">
        <v>67</v>
      </c>
    </row>
    <row r="73" spans="1:20" s="7" customFormat="1" x14ac:dyDescent="0.25"/>
  </sheetData>
  <mergeCells count="34">
    <mergeCell ref="D1:Q1"/>
    <mergeCell ref="D2:Q2"/>
    <mergeCell ref="D3:Q3"/>
    <mergeCell ref="Q29:R29"/>
    <mergeCell ref="S67:T67"/>
    <mergeCell ref="S29:T29"/>
    <mergeCell ref="Q33:R33"/>
    <mergeCell ref="D39:Q39"/>
    <mergeCell ref="D40:Q40"/>
    <mergeCell ref="B43:E43"/>
    <mergeCell ref="G43:J43"/>
    <mergeCell ref="L43:O43"/>
    <mergeCell ref="Q43:T43"/>
    <mergeCell ref="B6:E6"/>
    <mergeCell ref="G6:J6"/>
    <mergeCell ref="L6:O6"/>
    <mergeCell ref="S68:T68"/>
    <mergeCell ref="Q64:R64"/>
    <mergeCell ref="Q65:R65"/>
    <mergeCell ref="Q66:R66"/>
    <mergeCell ref="Q67:R67"/>
    <mergeCell ref="Q68:R68"/>
    <mergeCell ref="S64:T64"/>
    <mergeCell ref="S65:T65"/>
    <mergeCell ref="S66:T66"/>
    <mergeCell ref="D38:Q38"/>
    <mergeCell ref="Q6:T6"/>
    <mergeCell ref="S33:T33"/>
    <mergeCell ref="Q30:R30"/>
    <mergeCell ref="S30:T30"/>
    <mergeCell ref="Q31:R31"/>
    <mergeCell ref="S31:T31"/>
    <mergeCell ref="Q32:R32"/>
    <mergeCell ref="S32:T32"/>
  </mergeCells>
  <pageMargins left="0.7" right="0.7" top="0.75" bottom="0.75" header="0.3" footer="0.3"/>
  <pageSetup scale="69" fitToHeight="0" orientation="landscape" r:id="rId1"/>
  <headerFooter>
    <oddFooter>Page &amp;P of 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2018-02-15T16:07:51Z</cp:lastPrinted>
  <dcterms:created xsi:type="dcterms:W3CDTF">2015-06-08T18:33:10Z</dcterms:created>
  <dcterms:modified xsi:type="dcterms:W3CDTF">2019-03-06T13:56:58Z</dcterms:modified>
</cp:coreProperties>
</file>