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\Downloads\"/>
    </mc:Choice>
  </mc:AlternateContent>
  <bookViews>
    <workbookView xWindow="480" yWindow="30" windowWidth="18195" windowHeight="11310"/>
  </bookViews>
  <sheets>
    <sheet name="Final Data" sheetId="1" r:id="rId1"/>
  </sheets>
  <calcPr calcId="162913"/>
</workbook>
</file>

<file path=xl/calcChain.xml><?xml version="1.0" encoding="utf-8"?>
<calcChain xmlns="http://schemas.openxmlformats.org/spreadsheetml/2006/main">
  <c r="T68" i="1" l="1"/>
  <c r="S68" i="1"/>
  <c r="R68" i="1"/>
  <c r="Q68" i="1"/>
  <c r="O68" i="1"/>
  <c r="N68" i="1"/>
  <c r="M68" i="1"/>
  <c r="L68" i="1"/>
  <c r="J68" i="1"/>
  <c r="I68" i="1"/>
  <c r="H68" i="1"/>
  <c r="G68" i="1"/>
  <c r="E68" i="1"/>
  <c r="D68" i="1"/>
  <c r="C68" i="1"/>
  <c r="B68" i="1"/>
</calcChain>
</file>

<file path=xl/sharedStrings.xml><?xml version="1.0" encoding="utf-8"?>
<sst xmlns="http://schemas.openxmlformats.org/spreadsheetml/2006/main" count="148" uniqueCount="74">
  <si>
    <t>Child Care Capacity/Availability/Enrollment Report</t>
  </si>
  <si>
    <t>Centers</t>
  </si>
  <si>
    <t>Infant Centers</t>
  </si>
  <si>
    <t>Toddler Centers</t>
  </si>
  <si>
    <t>Preschool Centers</t>
  </si>
  <si>
    <t>School Age Centers</t>
  </si>
  <si>
    <t>TOWN</t>
  </si>
  <si>
    <t>#</t>
  </si>
  <si>
    <t>Cap</t>
  </si>
  <si>
    <t>Enr</t>
  </si>
  <si>
    <t>Vac</t>
  </si>
  <si>
    <t>Barkhamsted</t>
  </si>
  <si>
    <t>Beacon Falls</t>
  </si>
  <si>
    <t>Bethel</t>
  </si>
  <si>
    <t>Bethlehem</t>
  </si>
  <si>
    <t>Bridgewater</t>
  </si>
  <si>
    <t>Brookfield</t>
  </si>
  <si>
    <t>Canaan</t>
  </si>
  <si>
    <t>Cheshire</t>
  </si>
  <si>
    <t>Colebrook</t>
  </si>
  <si>
    <t>Cornwall</t>
  </si>
  <si>
    <t>Danbury</t>
  </si>
  <si>
    <t>Goshen</t>
  </si>
  <si>
    <t>Hartland</t>
  </si>
  <si>
    <t>Harwinton</t>
  </si>
  <si>
    <t>Kent</t>
  </si>
  <si>
    <t>Litchfield</t>
  </si>
  <si>
    <t>Middlebury</t>
  </si>
  <si>
    <t>Morris</t>
  </si>
  <si>
    <t>Naugatuck</t>
  </si>
  <si>
    <t>New Fairfield</t>
  </si>
  <si>
    <t>New Hartford</t>
  </si>
  <si>
    <t>New Milford</t>
  </si>
  <si>
    <t>Newtown</t>
  </si>
  <si>
    <t>Norfolk</t>
  </si>
  <si>
    <t>North Canaan</t>
  </si>
  <si>
    <t>Oxford</t>
  </si>
  <si>
    <t>Prospect</t>
  </si>
  <si>
    <t>Redding</t>
  </si>
  <si>
    <t>Ridgefield</t>
  </si>
  <si>
    <t>Roxbury</t>
  </si>
  <si>
    <t>Salisbury</t>
  </si>
  <si>
    <t>Sharon</t>
  </si>
  <si>
    <t>Sherman</t>
  </si>
  <si>
    <t>Southbury</t>
  </si>
  <si>
    <t>Thomaston</t>
  </si>
  <si>
    <t>Torrington</t>
  </si>
  <si>
    <t>Warren</t>
  </si>
  <si>
    <t>Washington</t>
  </si>
  <si>
    <t>Waterbury</t>
  </si>
  <si>
    <t>Watertown</t>
  </si>
  <si>
    <t>Winchester</t>
  </si>
  <si>
    <t>Wolcott</t>
  </si>
  <si>
    <t>Woodbury</t>
  </si>
  <si>
    <t>TOTAL</t>
  </si>
  <si>
    <t>Centers include licensed and licensed exempt center based programs and group homes</t>
  </si>
  <si>
    <t>Toddler numbers include Early Head Start slots; Preschool numbers include Head Start slots</t>
  </si>
  <si>
    <t># = Number of facilities serving specific age group</t>
  </si>
  <si>
    <t>Cap (Capacity) = Number of licensed slots for specific age group</t>
  </si>
  <si>
    <t>Enr (Enrollment) = Number of children (full time equivalent) enrolled in specific age group</t>
  </si>
  <si>
    <t>Vac (Vacancy) = Number of vacant slots reported at time of survey</t>
  </si>
  <si>
    <t>NR = Not Reported</t>
  </si>
  <si>
    <t>Age</t>
  </si>
  <si>
    <t>Infant</t>
  </si>
  <si>
    <t>0-17 months</t>
  </si>
  <si>
    <t>Toddler</t>
  </si>
  <si>
    <t>18-35 months</t>
  </si>
  <si>
    <t>Preschool</t>
  </si>
  <si>
    <t>3-5 years</t>
  </si>
  <si>
    <t>School Age</t>
  </si>
  <si>
    <t>5-12 years</t>
  </si>
  <si>
    <t>NR</t>
  </si>
  <si>
    <t>Northwest Region – Fall 2018</t>
  </si>
  <si>
    <t>2-1-1 Child Care was successful in gathering data from 89% of Child Care Centers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</si>
</sst>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Microsoft Sans Serif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Fill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vertical="center" wrapText="1" readingOrder="1"/>
    </xf>
    <xf numFmtId="0" fontId="6" fillId="0" borderId="16" xfId="0" applyNumberFormat="1" applyFont="1" applyFill="1" applyBorder="1" applyAlignment="1">
      <alignment vertical="center" wrapText="1" readingOrder="1"/>
    </xf>
    <xf numFmtId="0" fontId="7" fillId="0" borderId="0" xfId="0" applyFont="1" applyFill="1" applyAlignment="1">
      <alignment horizontal="center" vertical="center" wrapText="1" readingOrder="1"/>
    </xf>
    <xf numFmtId="0" fontId="6" fillId="0" borderId="18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vertical="center" wrapText="1" readingOrder="1"/>
    </xf>
    <xf numFmtId="0" fontId="6" fillId="0" borderId="14" xfId="0" applyNumberFormat="1" applyFont="1" applyFill="1" applyBorder="1" applyAlignment="1">
      <alignment vertical="center" wrapText="1" readingOrder="1"/>
    </xf>
    <xf numFmtId="0" fontId="6" fillId="0" borderId="15" xfId="0" applyNumberFormat="1" applyFont="1" applyFill="1" applyBorder="1" applyAlignment="1">
      <alignment vertical="center" wrapText="1" readingOrder="1"/>
    </xf>
    <xf numFmtId="0" fontId="6" fillId="0" borderId="3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center" vertical="top" wrapText="1" readingOrder="1"/>
    </xf>
    <xf numFmtId="0" fontId="7" fillId="0" borderId="6" xfId="0" applyNumberFormat="1" applyFont="1" applyFill="1" applyBorder="1" applyAlignment="1">
      <alignment horizontal="center" vertical="top" wrapText="1" readingOrder="1"/>
    </xf>
    <xf numFmtId="0" fontId="7" fillId="0" borderId="7" xfId="0" applyNumberFormat="1" applyFont="1" applyFill="1" applyBorder="1" applyAlignment="1">
      <alignment horizontal="center" vertical="top" wrapText="1" readingOrder="1"/>
    </xf>
    <xf numFmtId="0" fontId="7" fillId="0" borderId="8" xfId="0" applyNumberFormat="1" applyFont="1" applyFill="1" applyBorder="1" applyAlignment="1">
      <alignment horizontal="center" vertical="top" wrapText="1" readingOrder="1"/>
    </xf>
    <xf numFmtId="0" fontId="7" fillId="0" borderId="9" xfId="0" applyNumberFormat="1" applyFont="1" applyFill="1" applyBorder="1" applyAlignment="1">
      <alignment horizontal="center" vertical="top" wrapText="1" readingOrder="1"/>
    </xf>
    <xf numFmtId="0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11" xfId="0" applyNumberFormat="1" applyFont="1" applyFill="1" applyBorder="1" applyAlignment="1">
      <alignment horizontal="center" vertical="top" wrapText="1" readingOrder="1"/>
    </xf>
    <xf numFmtId="0" fontId="7" fillId="0" borderId="12" xfId="0" applyNumberFormat="1" applyFont="1" applyFill="1" applyBorder="1" applyAlignment="1">
      <alignment horizontal="center" vertical="top" wrapText="1" readingOrder="1"/>
    </xf>
    <xf numFmtId="0" fontId="7" fillId="0" borderId="13" xfId="0" applyNumberFormat="1" applyFont="1" applyFill="1" applyBorder="1" applyAlignment="1">
      <alignment horizontal="center" vertical="top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2</xdr:col>
      <xdr:colOff>419100</xdr:colOff>
      <xdr:row>43</xdr:row>
      <xdr:rowOff>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showGridLines="0" tabSelected="1" topLeftCell="A40" zoomScaleNormal="100" workbookViewId="0">
      <selection activeCell="Z54" sqref="Z54"/>
    </sheetView>
  </sheetViews>
  <sheetFormatPr defaultRowHeight="15" x14ac:dyDescent="0.25"/>
  <cols>
    <col min="1" max="1" width="14.5703125" customWidth="1"/>
    <col min="6" max="6" width="5.5703125" customWidth="1"/>
    <col min="11" max="11" width="4.42578125" customWidth="1"/>
    <col min="13" max="13" width="9" customWidth="1"/>
    <col min="14" max="14" width="9.140625" customWidth="1"/>
    <col min="16" max="16" width="3.85546875" customWidth="1"/>
    <col min="19" max="19" width="9.140625" customWidth="1"/>
  </cols>
  <sheetData>
    <row r="1" spans="1:20" ht="15" customHeight="1" x14ac:dyDescent="0.25">
      <c r="D1" s="49" t="s">
        <v>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20" ht="15" customHeight="1" x14ac:dyDescent="0.25">
      <c r="D2" s="49" t="s">
        <v>72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0" ht="15" customHeight="1" x14ac:dyDescent="0.25">
      <c r="D3" s="49" t="s">
        <v>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5" spans="1:20" ht="15.75" thickBot="1" x14ac:dyDescent="0.3"/>
    <row r="6" spans="1:20" s="7" customFormat="1" ht="15.75" thickBot="1" x14ac:dyDescent="0.3">
      <c r="A6" s="6"/>
      <c r="B6" s="46" t="s">
        <v>2</v>
      </c>
      <c r="C6" s="47"/>
      <c r="D6" s="47"/>
      <c r="E6" s="48"/>
      <c r="F6" s="6"/>
      <c r="G6" s="46" t="s">
        <v>3</v>
      </c>
      <c r="H6" s="47"/>
      <c r="I6" s="47"/>
      <c r="J6" s="48"/>
      <c r="K6" s="6"/>
      <c r="L6" s="46" t="s">
        <v>4</v>
      </c>
      <c r="M6" s="47"/>
      <c r="N6" s="47"/>
      <c r="O6" s="48"/>
      <c r="P6" s="6"/>
      <c r="Q6" s="46" t="s">
        <v>5</v>
      </c>
      <c r="R6" s="47"/>
      <c r="S6" s="47"/>
      <c r="T6" s="48"/>
    </row>
    <row r="7" spans="1:20" s="7" customFormat="1" ht="15.75" thickBot="1" x14ac:dyDescent="0.3">
      <c r="A7" s="36" t="s">
        <v>6</v>
      </c>
      <c r="B7" s="12" t="s">
        <v>7</v>
      </c>
      <c r="C7" s="13" t="s">
        <v>8</v>
      </c>
      <c r="D7" s="13" t="s">
        <v>9</v>
      </c>
      <c r="E7" s="14" t="s">
        <v>10</v>
      </c>
      <c r="F7" s="6"/>
      <c r="G7" s="12" t="s">
        <v>7</v>
      </c>
      <c r="H7" s="13" t="s">
        <v>8</v>
      </c>
      <c r="I7" s="13" t="s">
        <v>9</v>
      </c>
      <c r="J7" s="14" t="s">
        <v>10</v>
      </c>
      <c r="K7" s="6"/>
      <c r="L7" s="12" t="s">
        <v>7</v>
      </c>
      <c r="M7" s="13" t="s">
        <v>8</v>
      </c>
      <c r="N7" s="13" t="s">
        <v>9</v>
      </c>
      <c r="O7" s="14" t="s">
        <v>10</v>
      </c>
      <c r="P7" s="6"/>
      <c r="Q7" s="12" t="s">
        <v>7</v>
      </c>
      <c r="R7" s="13" t="s">
        <v>8</v>
      </c>
      <c r="S7" s="13" t="s">
        <v>9</v>
      </c>
      <c r="T7" s="14" t="s">
        <v>10</v>
      </c>
    </row>
    <row r="8" spans="1:20" s="9" customFormat="1" x14ac:dyDescent="0.25">
      <c r="A8" s="15" t="s">
        <v>11</v>
      </c>
      <c r="B8" s="38">
        <v>0</v>
      </c>
      <c r="C8" s="39">
        <v>0</v>
      </c>
      <c r="D8" s="39">
        <v>0</v>
      </c>
      <c r="E8" s="40">
        <v>0</v>
      </c>
      <c r="F8" s="8"/>
      <c r="G8" s="38">
        <v>0</v>
      </c>
      <c r="H8" s="39">
        <v>0</v>
      </c>
      <c r="I8" s="39">
        <v>0</v>
      </c>
      <c r="J8" s="40">
        <v>0</v>
      </c>
      <c r="K8" s="8"/>
      <c r="L8" s="38">
        <v>0</v>
      </c>
      <c r="M8" s="39">
        <v>0</v>
      </c>
      <c r="N8" s="39">
        <v>0</v>
      </c>
      <c r="O8" s="40">
        <v>0</v>
      </c>
      <c r="P8" s="8"/>
      <c r="Q8" s="38">
        <v>1</v>
      </c>
      <c r="R8" s="39">
        <v>30</v>
      </c>
      <c r="S8" s="39">
        <v>24</v>
      </c>
      <c r="T8" s="40">
        <v>0</v>
      </c>
    </row>
    <row r="9" spans="1:20" s="9" customFormat="1" x14ac:dyDescent="0.25">
      <c r="A9" s="16" t="s">
        <v>12</v>
      </c>
      <c r="B9" s="41">
        <v>0</v>
      </c>
      <c r="C9" s="37">
        <v>0</v>
      </c>
      <c r="D9" s="37">
        <v>0</v>
      </c>
      <c r="E9" s="42">
        <v>0</v>
      </c>
      <c r="F9" s="8"/>
      <c r="G9" s="41">
        <v>0</v>
      </c>
      <c r="H9" s="37">
        <v>0</v>
      </c>
      <c r="I9" s="37">
        <v>0</v>
      </c>
      <c r="J9" s="42">
        <v>0</v>
      </c>
      <c r="K9" s="8"/>
      <c r="L9" s="41">
        <v>1</v>
      </c>
      <c r="M9" s="37">
        <v>48</v>
      </c>
      <c r="N9" s="37">
        <v>15</v>
      </c>
      <c r="O9" s="42">
        <v>16</v>
      </c>
      <c r="P9" s="8"/>
      <c r="Q9" s="41">
        <v>1</v>
      </c>
      <c r="R9" s="37">
        <v>110</v>
      </c>
      <c r="S9" s="37">
        <v>31</v>
      </c>
      <c r="T9" s="42">
        <v>35</v>
      </c>
    </row>
    <row r="10" spans="1:20" s="9" customFormat="1" x14ac:dyDescent="0.25">
      <c r="A10" s="16" t="s">
        <v>13</v>
      </c>
      <c r="B10" s="41">
        <v>4</v>
      </c>
      <c r="C10" s="37">
        <v>47</v>
      </c>
      <c r="D10" s="37">
        <v>35</v>
      </c>
      <c r="E10" s="42">
        <v>7</v>
      </c>
      <c r="F10" s="8"/>
      <c r="G10" s="41">
        <v>5</v>
      </c>
      <c r="H10" s="37">
        <v>67</v>
      </c>
      <c r="I10" s="37">
        <v>56</v>
      </c>
      <c r="J10" s="42">
        <v>8</v>
      </c>
      <c r="K10" s="8"/>
      <c r="L10" s="41">
        <v>7</v>
      </c>
      <c r="M10" s="37">
        <v>365</v>
      </c>
      <c r="N10" s="37">
        <v>248</v>
      </c>
      <c r="O10" s="42">
        <v>38</v>
      </c>
      <c r="P10" s="8"/>
      <c r="Q10" s="41">
        <v>6</v>
      </c>
      <c r="R10" s="37">
        <v>169</v>
      </c>
      <c r="S10" s="37">
        <v>130</v>
      </c>
      <c r="T10" s="42">
        <v>24</v>
      </c>
    </row>
    <row r="11" spans="1:20" s="9" customFormat="1" x14ac:dyDescent="0.25">
      <c r="A11" s="16" t="s">
        <v>14</v>
      </c>
      <c r="B11" s="41">
        <v>1</v>
      </c>
      <c r="C11" s="37">
        <v>5</v>
      </c>
      <c r="D11" s="37" t="s">
        <v>71</v>
      </c>
      <c r="E11" s="42" t="s">
        <v>71</v>
      </c>
      <c r="F11" s="8"/>
      <c r="G11" s="41">
        <v>1</v>
      </c>
      <c r="H11" s="37">
        <v>7</v>
      </c>
      <c r="I11" s="37" t="s">
        <v>71</v>
      </c>
      <c r="J11" s="42" t="s">
        <v>71</v>
      </c>
      <c r="K11" s="8"/>
      <c r="L11" s="41">
        <v>2</v>
      </c>
      <c r="M11" s="37">
        <v>24</v>
      </c>
      <c r="N11" s="37">
        <v>8</v>
      </c>
      <c r="O11" s="42">
        <v>12</v>
      </c>
      <c r="P11" s="8"/>
      <c r="Q11" s="41">
        <v>1</v>
      </c>
      <c r="R11" s="37">
        <v>5</v>
      </c>
      <c r="S11" s="37">
        <v>0</v>
      </c>
      <c r="T11" s="42">
        <v>5</v>
      </c>
    </row>
    <row r="12" spans="1:20" s="9" customFormat="1" x14ac:dyDescent="0.25">
      <c r="A12" s="16" t="s">
        <v>15</v>
      </c>
      <c r="B12" s="41">
        <v>0</v>
      </c>
      <c r="C12" s="37">
        <v>0</v>
      </c>
      <c r="D12" s="37">
        <v>0</v>
      </c>
      <c r="E12" s="42">
        <v>0</v>
      </c>
      <c r="F12" s="8"/>
      <c r="G12" s="41">
        <v>0</v>
      </c>
      <c r="H12" s="37">
        <v>0</v>
      </c>
      <c r="I12" s="37">
        <v>0</v>
      </c>
      <c r="J12" s="42">
        <v>0</v>
      </c>
      <c r="K12" s="8"/>
      <c r="L12" s="41">
        <v>0</v>
      </c>
      <c r="M12" s="37">
        <v>0</v>
      </c>
      <c r="N12" s="37">
        <v>0</v>
      </c>
      <c r="O12" s="42">
        <v>0</v>
      </c>
      <c r="P12" s="8"/>
      <c r="Q12" s="41">
        <v>0</v>
      </c>
      <c r="R12" s="37">
        <v>0</v>
      </c>
      <c r="S12" s="37">
        <v>0</v>
      </c>
      <c r="T12" s="42">
        <v>0</v>
      </c>
    </row>
    <row r="13" spans="1:20" s="9" customFormat="1" x14ac:dyDescent="0.25">
      <c r="A13" s="16" t="s">
        <v>16</v>
      </c>
      <c r="B13" s="41">
        <v>4</v>
      </c>
      <c r="C13" s="37">
        <v>83</v>
      </c>
      <c r="D13" s="37">
        <v>65</v>
      </c>
      <c r="E13" s="42">
        <v>6</v>
      </c>
      <c r="F13" s="8"/>
      <c r="G13" s="41">
        <v>4</v>
      </c>
      <c r="H13" s="37">
        <v>101</v>
      </c>
      <c r="I13" s="37">
        <v>68</v>
      </c>
      <c r="J13" s="42">
        <v>16</v>
      </c>
      <c r="K13" s="8"/>
      <c r="L13" s="41">
        <v>6</v>
      </c>
      <c r="M13" s="37">
        <v>318</v>
      </c>
      <c r="N13" s="37">
        <v>215</v>
      </c>
      <c r="O13" s="42">
        <v>45</v>
      </c>
      <c r="P13" s="8"/>
      <c r="Q13" s="41">
        <v>8</v>
      </c>
      <c r="R13" s="37">
        <v>272</v>
      </c>
      <c r="S13" s="37">
        <v>203</v>
      </c>
      <c r="T13" s="42">
        <v>15</v>
      </c>
    </row>
    <row r="14" spans="1:20" s="9" customFormat="1" x14ac:dyDescent="0.25">
      <c r="A14" s="16" t="s">
        <v>17</v>
      </c>
      <c r="B14" s="41">
        <v>2</v>
      </c>
      <c r="C14" s="37">
        <v>11</v>
      </c>
      <c r="D14" s="37">
        <v>2</v>
      </c>
      <c r="E14" s="42">
        <v>9</v>
      </c>
      <c r="F14" s="8"/>
      <c r="G14" s="41">
        <v>2</v>
      </c>
      <c r="H14" s="37">
        <v>14</v>
      </c>
      <c r="I14" s="37">
        <v>7</v>
      </c>
      <c r="J14" s="42">
        <v>7</v>
      </c>
      <c r="K14" s="8"/>
      <c r="L14" s="41">
        <v>4</v>
      </c>
      <c r="M14" s="37">
        <v>59</v>
      </c>
      <c r="N14" s="37">
        <v>24</v>
      </c>
      <c r="O14" s="42">
        <v>25</v>
      </c>
      <c r="P14" s="8"/>
      <c r="Q14" s="41">
        <v>3</v>
      </c>
      <c r="R14" s="37">
        <v>44</v>
      </c>
      <c r="S14" s="37">
        <v>26</v>
      </c>
      <c r="T14" s="42">
        <v>12</v>
      </c>
    </row>
    <row r="15" spans="1:20" s="9" customFormat="1" x14ac:dyDescent="0.25">
      <c r="A15" s="16" t="s">
        <v>18</v>
      </c>
      <c r="B15" s="41">
        <v>8</v>
      </c>
      <c r="C15" s="37">
        <v>129</v>
      </c>
      <c r="D15" s="37">
        <v>75</v>
      </c>
      <c r="E15" s="42">
        <v>31</v>
      </c>
      <c r="F15" s="8"/>
      <c r="G15" s="41">
        <v>8</v>
      </c>
      <c r="H15" s="37">
        <v>182</v>
      </c>
      <c r="I15" s="37">
        <v>116</v>
      </c>
      <c r="J15" s="42">
        <v>44</v>
      </c>
      <c r="K15" s="8"/>
      <c r="L15" s="41">
        <v>15</v>
      </c>
      <c r="M15" s="37">
        <v>685</v>
      </c>
      <c r="N15" s="37">
        <v>448</v>
      </c>
      <c r="O15" s="42">
        <v>89</v>
      </c>
      <c r="P15" s="8"/>
      <c r="Q15" s="41">
        <v>12</v>
      </c>
      <c r="R15" s="37">
        <v>438</v>
      </c>
      <c r="S15" s="37">
        <v>356</v>
      </c>
      <c r="T15" s="42">
        <v>51</v>
      </c>
    </row>
    <row r="16" spans="1:20" s="9" customFormat="1" x14ac:dyDescent="0.25">
      <c r="A16" s="16" t="s">
        <v>19</v>
      </c>
      <c r="B16" s="41">
        <v>1</v>
      </c>
      <c r="C16" s="37">
        <v>3</v>
      </c>
      <c r="D16" s="37">
        <v>3</v>
      </c>
      <c r="E16" s="42">
        <v>0</v>
      </c>
      <c r="F16" s="8"/>
      <c r="G16" s="41">
        <v>1</v>
      </c>
      <c r="H16" s="37">
        <v>5</v>
      </c>
      <c r="I16" s="37">
        <v>5</v>
      </c>
      <c r="J16" s="42">
        <v>0</v>
      </c>
      <c r="K16" s="8"/>
      <c r="L16" s="41">
        <v>1</v>
      </c>
      <c r="M16" s="37">
        <v>10</v>
      </c>
      <c r="N16" s="37">
        <v>10</v>
      </c>
      <c r="O16" s="42">
        <v>0</v>
      </c>
      <c r="P16" s="8"/>
      <c r="Q16" s="41">
        <v>1</v>
      </c>
      <c r="R16" s="37">
        <v>0</v>
      </c>
      <c r="S16" s="37">
        <v>0</v>
      </c>
      <c r="T16" s="42">
        <v>0</v>
      </c>
    </row>
    <row r="17" spans="1:20" s="9" customFormat="1" x14ac:dyDescent="0.25">
      <c r="A17" s="16" t="s">
        <v>20</v>
      </c>
      <c r="B17" s="41">
        <v>1</v>
      </c>
      <c r="C17" s="37">
        <v>4</v>
      </c>
      <c r="D17" s="37">
        <v>1</v>
      </c>
      <c r="E17" s="42">
        <v>2</v>
      </c>
      <c r="F17" s="8"/>
      <c r="G17" s="41">
        <v>1</v>
      </c>
      <c r="H17" s="37">
        <v>4</v>
      </c>
      <c r="I17" s="37">
        <v>4</v>
      </c>
      <c r="J17" s="42">
        <v>0</v>
      </c>
      <c r="K17" s="8"/>
      <c r="L17" s="41">
        <v>1</v>
      </c>
      <c r="M17" s="37">
        <v>26</v>
      </c>
      <c r="N17" s="37">
        <v>7</v>
      </c>
      <c r="O17" s="42">
        <v>10</v>
      </c>
      <c r="P17" s="8"/>
      <c r="Q17" s="41">
        <v>0</v>
      </c>
      <c r="R17" s="37">
        <v>0</v>
      </c>
      <c r="S17" s="37">
        <v>0</v>
      </c>
      <c r="T17" s="42">
        <v>0</v>
      </c>
    </row>
    <row r="18" spans="1:20" s="9" customFormat="1" x14ac:dyDescent="0.25">
      <c r="A18" s="16" t="s">
        <v>21</v>
      </c>
      <c r="B18" s="41">
        <v>13</v>
      </c>
      <c r="C18" s="37">
        <v>161</v>
      </c>
      <c r="D18" s="37">
        <v>124</v>
      </c>
      <c r="E18" s="42">
        <v>15</v>
      </c>
      <c r="F18" s="8"/>
      <c r="G18" s="41">
        <v>14</v>
      </c>
      <c r="H18" s="37">
        <v>250</v>
      </c>
      <c r="I18" s="37">
        <v>186</v>
      </c>
      <c r="J18" s="42">
        <v>19</v>
      </c>
      <c r="K18" s="8"/>
      <c r="L18" s="41">
        <v>25</v>
      </c>
      <c r="M18" s="37">
        <v>1350</v>
      </c>
      <c r="N18" s="37">
        <v>937</v>
      </c>
      <c r="O18" s="42">
        <v>118</v>
      </c>
      <c r="P18" s="8"/>
      <c r="Q18" s="41">
        <v>26</v>
      </c>
      <c r="R18" s="37">
        <v>1754</v>
      </c>
      <c r="S18" s="37">
        <v>404</v>
      </c>
      <c r="T18" s="42">
        <v>404</v>
      </c>
    </row>
    <row r="19" spans="1:20" s="9" customFormat="1" x14ac:dyDescent="0.25">
      <c r="A19" s="16" t="s">
        <v>22</v>
      </c>
      <c r="B19" s="41">
        <v>1</v>
      </c>
      <c r="C19" s="37">
        <v>3</v>
      </c>
      <c r="D19" s="37" t="s">
        <v>71</v>
      </c>
      <c r="E19" s="42" t="s">
        <v>71</v>
      </c>
      <c r="F19" s="8"/>
      <c r="G19" s="41">
        <v>1</v>
      </c>
      <c r="H19" s="37">
        <v>4</v>
      </c>
      <c r="I19" s="37" t="s">
        <v>71</v>
      </c>
      <c r="J19" s="42" t="s">
        <v>71</v>
      </c>
      <c r="K19" s="8"/>
      <c r="L19" s="41">
        <v>1</v>
      </c>
      <c r="M19" s="37">
        <v>8</v>
      </c>
      <c r="N19" s="37" t="s">
        <v>71</v>
      </c>
      <c r="O19" s="42" t="s">
        <v>71</v>
      </c>
      <c r="P19" s="8"/>
      <c r="Q19" s="41">
        <v>1</v>
      </c>
      <c r="R19" s="37">
        <v>4</v>
      </c>
      <c r="S19" s="37" t="s">
        <v>71</v>
      </c>
      <c r="T19" s="42" t="s">
        <v>71</v>
      </c>
    </row>
    <row r="20" spans="1:20" s="9" customFormat="1" x14ac:dyDescent="0.25">
      <c r="A20" s="16" t="s">
        <v>23</v>
      </c>
      <c r="B20" s="41">
        <v>0</v>
      </c>
      <c r="C20" s="37">
        <v>0</v>
      </c>
      <c r="D20" s="37">
        <v>0</v>
      </c>
      <c r="E20" s="42">
        <v>0</v>
      </c>
      <c r="F20" s="8"/>
      <c r="G20" s="41">
        <v>0</v>
      </c>
      <c r="H20" s="37">
        <v>0</v>
      </c>
      <c r="I20" s="37">
        <v>0</v>
      </c>
      <c r="J20" s="42">
        <v>0</v>
      </c>
      <c r="K20" s="8"/>
      <c r="L20" s="41">
        <v>0</v>
      </c>
      <c r="M20" s="37">
        <v>0</v>
      </c>
      <c r="N20" s="37">
        <v>0</v>
      </c>
      <c r="O20" s="42">
        <v>0</v>
      </c>
      <c r="P20" s="8"/>
      <c r="Q20" s="41">
        <v>0</v>
      </c>
      <c r="R20" s="37">
        <v>0</v>
      </c>
      <c r="S20" s="37">
        <v>0</v>
      </c>
      <c r="T20" s="42">
        <v>0</v>
      </c>
    </row>
    <row r="21" spans="1:20" s="9" customFormat="1" x14ac:dyDescent="0.25">
      <c r="A21" s="16" t="s">
        <v>24</v>
      </c>
      <c r="B21" s="41">
        <v>1</v>
      </c>
      <c r="C21" s="37">
        <v>11</v>
      </c>
      <c r="D21" s="37">
        <v>11</v>
      </c>
      <c r="E21" s="42">
        <v>0</v>
      </c>
      <c r="F21" s="8"/>
      <c r="G21" s="41">
        <v>1</v>
      </c>
      <c r="H21" s="37">
        <v>33</v>
      </c>
      <c r="I21" s="37">
        <v>31</v>
      </c>
      <c r="J21" s="42">
        <v>2</v>
      </c>
      <c r="K21" s="8"/>
      <c r="L21" s="41">
        <v>1</v>
      </c>
      <c r="M21" s="37">
        <v>29</v>
      </c>
      <c r="N21" s="37">
        <v>12</v>
      </c>
      <c r="O21" s="42">
        <v>7</v>
      </c>
      <c r="P21" s="8"/>
      <c r="Q21" s="41">
        <v>1</v>
      </c>
      <c r="R21" s="37">
        <v>24</v>
      </c>
      <c r="S21" s="37">
        <v>16</v>
      </c>
      <c r="T21" s="42">
        <v>0</v>
      </c>
    </row>
    <row r="22" spans="1:20" s="9" customFormat="1" x14ac:dyDescent="0.25">
      <c r="A22" s="16" t="s">
        <v>25</v>
      </c>
      <c r="B22" s="41">
        <v>1</v>
      </c>
      <c r="C22" s="37">
        <v>8</v>
      </c>
      <c r="D22" s="37">
        <v>8</v>
      </c>
      <c r="E22" s="42">
        <v>0</v>
      </c>
      <c r="F22" s="8"/>
      <c r="G22" s="41">
        <v>1</v>
      </c>
      <c r="H22" s="37">
        <v>8</v>
      </c>
      <c r="I22" s="37">
        <v>8</v>
      </c>
      <c r="J22" s="42">
        <v>0</v>
      </c>
      <c r="K22" s="8"/>
      <c r="L22" s="41">
        <v>2</v>
      </c>
      <c r="M22" s="37">
        <v>38</v>
      </c>
      <c r="N22" s="37">
        <v>24</v>
      </c>
      <c r="O22" s="42">
        <v>13</v>
      </c>
      <c r="P22" s="8"/>
      <c r="Q22" s="41">
        <v>1</v>
      </c>
      <c r="R22" s="37">
        <v>1</v>
      </c>
      <c r="S22" s="37" t="s">
        <v>71</v>
      </c>
      <c r="T22" s="42" t="s">
        <v>71</v>
      </c>
    </row>
    <row r="23" spans="1:20" s="9" customFormat="1" x14ac:dyDescent="0.25">
      <c r="A23" s="16" t="s">
        <v>26</v>
      </c>
      <c r="B23" s="41">
        <v>1</v>
      </c>
      <c r="C23" s="37">
        <v>7</v>
      </c>
      <c r="D23" s="37">
        <v>4</v>
      </c>
      <c r="E23" s="42">
        <v>3</v>
      </c>
      <c r="F23" s="8"/>
      <c r="G23" s="41">
        <v>2</v>
      </c>
      <c r="H23" s="37">
        <v>28</v>
      </c>
      <c r="I23" s="37">
        <v>23</v>
      </c>
      <c r="J23" s="42">
        <v>5</v>
      </c>
      <c r="K23" s="8"/>
      <c r="L23" s="41">
        <v>2</v>
      </c>
      <c r="M23" s="37">
        <v>45</v>
      </c>
      <c r="N23" s="37">
        <v>32</v>
      </c>
      <c r="O23" s="42">
        <v>13</v>
      </c>
      <c r="P23" s="8"/>
      <c r="Q23" s="41">
        <v>2</v>
      </c>
      <c r="R23" s="37">
        <v>44</v>
      </c>
      <c r="S23" s="37">
        <v>34</v>
      </c>
      <c r="T23" s="42">
        <v>10</v>
      </c>
    </row>
    <row r="24" spans="1:20" s="9" customFormat="1" x14ac:dyDescent="0.25">
      <c r="A24" s="16" t="s">
        <v>27</v>
      </c>
      <c r="B24" s="41">
        <v>2</v>
      </c>
      <c r="C24" s="37">
        <v>35</v>
      </c>
      <c r="D24" s="37">
        <v>12</v>
      </c>
      <c r="E24" s="42">
        <v>1</v>
      </c>
      <c r="F24" s="8"/>
      <c r="G24" s="41">
        <v>2</v>
      </c>
      <c r="H24" s="37">
        <v>35</v>
      </c>
      <c r="I24" s="37">
        <v>13</v>
      </c>
      <c r="J24" s="42">
        <v>2</v>
      </c>
      <c r="K24" s="8"/>
      <c r="L24" s="41">
        <v>2</v>
      </c>
      <c r="M24" s="37">
        <v>69</v>
      </c>
      <c r="N24" s="37">
        <v>25</v>
      </c>
      <c r="O24" s="42">
        <v>5</v>
      </c>
      <c r="P24" s="8"/>
      <c r="Q24" s="41">
        <v>4</v>
      </c>
      <c r="R24" s="37">
        <v>168</v>
      </c>
      <c r="S24" s="37">
        <v>0</v>
      </c>
      <c r="T24" s="42">
        <v>4</v>
      </c>
    </row>
    <row r="25" spans="1:20" s="9" customFormat="1" x14ac:dyDescent="0.25">
      <c r="A25" s="16" t="s">
        <v>28</v>
      </c>
      <c r="B25" s="41">
        <v>0</v>
      </c>
      <c r="C25" s="37">
        <v>0</v>
      </c>
      <c r="D25" s="37">
        <v>0</v>
      </c>
      <c r="E25" s="42">
        <v>0</v>
      </c>
      <c r="F25" s="8"/>
      <c r="G25" s="41">
        <v>0</v>
      </c>
      <c r="H25" s="37">
        <v>0</v>
      </c>
      <c r="I25" s="37">
        <v>0</v>
      </c>
      <c r="J25" s="42">
        <v>0</v>
      </c>
      <c r="K25" s="8"/>
      <c r="L25" s="41">
        <v>0</v>
      </c>
      <c r="M25" s="37">
        <v>0</v>
      </c>
      <c r="N25" s="37">
        <v>0</v>
      </c>
      <c r="O25" s="42">
        <v>0</v>
      </c>
      <c r="P25" s="8"/>
      <c r="Q25" s="41">
        <v>0</v>
      </c>
      <c r="R25" s="37">
        <v>0</v>
      </c>
      <c r="S25" s="37">
        <v>0</v>
      </c>
      <c r="T25" s="42">
        <v>0</v>
      </c>
    </row>
    <row r="26" spans="1:20" s="9" customFormat="1" x14ac:dyDescent="0.25">
      <c r="A26" s="16" t="s">
        <v>29</v>
      </c>
      <c r="B26" s="41">
        <v>4</v>
      </c>
      <c r="C26" s="37">
        <v>32</v>
      </c>
      <c r="D26" s="37">
        <v>9</v>
      </c>
      <c r="E26" s="42">
        <v>7</v>
      </c>
      <c r="F26" s="8"/>
      <c r="G26" s="41">
        <v>4</v>
      </c>
      <c r="H26" s="37">
        <v>41</v>
      </c>
      <c r="I26" s="37">
        <v>16</v>
      </c>
      <c r="J26" s="42">
        <v>2</v>
      </c>
      <c r="K26" s="8"/>
      <c r="L26" s="41">
        <v>8</v>
      </c>
      <c r="M26" s="37">
        <v>377</v>
      </c>
      <c r="N26" s="37">
        <v>244</v>
      </c>
      <c r="O26" s="42">
        <v>40</v>
      </c>
      <c r="P26" s="8"/>
      <c r="Q26" s="41">
        <v>9</v>
      </c>
      <c r="R26" s="37">
        <v>708</v>
      </c>
      <c r="S26" s="37">
        <v>27</v>
      </c>
      <c r="T26" s="42">
        <v>179</v>
      </c>
    </row>
    <row r="27" spans="1:20" s="9" customFormat="1" x14ac:dyDescent="0.25">
      <c r="A27" s="16" t="s">
        <v>30</v>
      </c>
      <c r="B27" s="41">
        <v>2</v>
      </c>
      <c r="C27" s="37">
        <v>27</v>
      </c>
      <c r="D27" s="37">
        <v>7</v>
      </c>
      <c r="E27" s="42">
        <v>0</v>
      </c>
      <c r="F27" s="8"/>
      <c r="G27" s="41">
        <v>2</v>
      </c>
      <c r="H27" s="37">
        <v>24</v>
      </c>
      <c r="I27" s="37">
        <v>12</v>
      </c>
      <c r="J27" s="42">
        <v>0</v>
      </c>
      <c r="K27" s="8"/>
      <c r="L27" s="41">
        <v>2</v>
      </c>
      <c r="M27" s="37">
        <v>98</v>
      </c>
      <c r="N27" s="37">
        <v>29</v>
      </c>
      <c r="O27" s="42">
        <v>8</v>
      </c>
      <c r="P27" s="8"/>
      <c r="Q27" s="41">
        <v>2</v>
      </c>
      <c r="R27" s="37">
        <v>51</v>
      </c>
      <c r="S27" s="37">
        <v>29</v>
      </c>
      <c r="T27" s="42">
        <v>0</v>
      </c>
    </row>
    <row r="28" spans="1:20" s="9" customFormat="1" x14ac:dyDescent="0.25">
      <c r="A28" s="16" t="s">
        <v>31</v>
      </c>
      <c r="B28" s="41">
        <v>1</v>
      </c>
      <c r="C28" s="37">
        <v>13</v>
      </c>
      <c r="D28" s="37">
        <v>12</v>
      </c>
      <c r="E28" s="42">
        <v>1</v>
      </c>
      <c r="F28" s="8"/>
      <c r="G28" s="41">
        <v>1</v>
      </c>
      <c r="H28" s="37">
        <v>38</v>
      </c>
      <c r="I28" s="37">
        <v>37</v>
      </c>
      <c r="J28" s="42">
        <v>1</v>
      </c>
      <c r="K28" s="8"/>
      <c r="L28" s="41">
        <v>2</v>
      </c>
      <c r="M28" s="37">
        <v>80</v>
      </c>
      <c r="N28" s="37">
        <v>61</v>
      </c>
      <c r="O28" s="42">
        <v>10</v>
      </c>
      <c r="P28" s="8"/>
      <c r="Q28" s="41">
        <v>2</v>
      </c>
      <c r="R28" s="37">
        <v>217</v>
      </c>
      <c r="S28" s="37">
        <v>28</v>
      </c>
      <c r="T28" s="42">
        <v>14</v>
      </c>
    </row>
    <row r="29" spans="1:20" s="9" customFormat="1" x14ac:dyDescent="0.25">
      <c r="A29" s="16" t="s">
        <v>32</v>
      </c>
      <c r="B29" s="41">
        <v>6</v>
      </c>
      <c r="C29" s="37">
        <v>58</v>
      </c>
      <c r="D29" s="37">
        <v>47</v>
      </c>
      <c r="E29" s="42">
        <v>10</v>
      </c>
      <c r="F29" s="17"/>
      <c r="G29" s="41">
        <v>6</v>
      </c>
      <c r="H29" s="37">
        <v>101</v>
      </c>
      <c r="I29" s="37">
        <v>86</v>
      </c>
      <c r="J29" s="42">
        <v>14</v>
      </c>
      <c r="K29" s="17"/>
      <c r="L29" s="41">
        <v>7</v>
      </c>
      <c r="M29" s="37">
        <v>274</v>
      </c>
      <c r="N29" s="37">
        <v>206</v>
      </c>
      <c r="O29" s="42">
        <v>40</v>
      </c>
      <c r="P29" s="17"/>
      <c r="Q29" s="41">
        <v>12</v>
      </c>
      <c r="R29" s="37">
        <v>452</v>
      </c>
      <c r="S29" s="37">
        <v>242</v>
      </c>
      <c r="T29" s="42">
        <v>38</v>
      </c>
    </row>
    <row r="30" spans="1:20" s="9" customFormat="1" ht="15.75" thickBot="1" x14ac:dyDescent="0.3">
      <c r="A30" s="18" t="s">
        <v>33</v>
      </c>
      <c r="B30" s="43">
        <v>5</v>
      </c>
      <c r="C30" s="44">
        <v>122</v>
      </c>
      <c r="D30" s="44">
        <v>57</v>
      </c>
      <c r="E30" s="45">
        <v>13</v>
      </c>
      <c r="F30" s="8"/>
      <c r="G30" s="43">
        <v>6</v>
      </c>
      <c r="H30" s="44">
        <v>164</v>
      </c>
      <c r="I30" s="44">
        <v>94</v>
      </c>
      <c r="J30" s="45">
        <v>19</v>
      </c>
      <c r="K30" s="8"/>
      <c r="L30" s="43">
        <v>9</v>
      </c>
      <c r="M30" s="44">
        <v>620</v>
      </c>
      <c r="N30" s="44">
        <v>219</v>
      </c>
      <c r="O30" s="45">
        <v>41</v>
      </c>
      <c r="P30" s="8"/>
      <c r="Q30" s="43">
        <v>7</v>
      </c>
      <c r="R30" s="44">
        <v>305</v>
      </c>
      <c r="S30" s="44">
        <v>167</v>
      </c>
      <c r="T30" s="45">
        <v>15</v>
      </c>
    </row>
    <row r="31" spans="1:20" s="11" customFormat="1" ht="15.75" thickBot="1" x14ac:dyDescent="0.3">
      <c r="A31" s="19"/>
      <c r="B31" s="20"/>
      <c r="C31" s="20"/>
      <c r="D31" s="20"/>
      <c r="E31" s="20"/>
      <c r="F31" s="10"/>
      <c r="G31" s="20"/>
      <c r="H31" s="20"/>
      <c r="I31" s="20"/>
      <c r="J31" s="20"/>
      <c r="K31" s="10"/>
      <c r="L31" s="20"/>
      <c r="M31" s="20"/>
      <c r="N31" s="20"/>
      <c r="O31" s="20"/>
      <c r="P31" s="10"/>
      <c r="Q31" s="20"/>
      <c r="R31" s="20"/>
      <c r="S31" s="20"/>
      <c r="T31" s="20"/>
    </row>
    <row r="32" spans="1:20" s="7" customFormat="1" x14ac:dyDescent="0.25">
      <c r="A32" s="21" t="s">
        <v>55</v>
      </c>
      <c r="Q32" s="50"/>
      <c r="R32" s="51"/>
      <c r="S32" s="56" t="s">
        <v>62</v>
      </c>
      <c r="T32" s="57"/>
    </row>
    <row r="33" spans="1:20" s="7" customFormat="1" x14ac:dyDescent="0.25">
      <c r="A33" s="21" t="s">
        <v>56</v>
      </c>
      <c r="Q33" s="52" t="s">
        <v>63</v>
      </c>
      <c r="R33" s="53"/>
      <c r="S33" s="58" t="s">
        <v>64</v>
      </c>
      <c r="T33" s="59"/>
    </row>
    <row r="34" spans="1:20" s="7" customFormat="1" x14ac:dyDescent="0.25">
      <c r="A34" s="21" t="s">
        <v>57</v>
      </c>
      <c r="Q34" s="52" t="s">
        <v>65</v>
      </c>
      <c r="R34" s="53"/>
      <c r="S34" s="58" t="s">
        <v>66</v>
      </c>
      <c r="T34" s="59"/>
    </row>
    <row r="35" spans="1:20" s="7" customFormat="1" x14ac:dyDescent="0.25">
      <c r="A35" s="21" t="s">
        <v>58</v>
      </c>
      <c r="Q35" s="52" t="s">
        <v>67</v>
      </c>
      <c r="R35" s="53"/>
      <c r="S35" s="58" t="s">
        <v>68</v>
      </c>
      <c r="T35" s="59"/>
    </row>
    <row r="36" spans="1:20" s="7" customFormat="1" ht="15.75" thickBot="1" x14ac:dyDescent="0.3">
      <c r="A36" s="21" t="s">
        <v>59</v>
      </c>
      <c r="Q36" s="54" t="s">
        <v>69</v>
      </c>
      <c r="R36" s="55"/>
      <c r="S36" s="60" t="s">
        <v>70</v>
      </c>
      <c r="T36" s="61"/>
    </row>
    <row r="37" spans="1:20" s="7" customFormat="1" x14ac:dyDescent="0.25">
      <c r="A37" s="21" t="s">
        <v>60</v>
      </c>
    </row>
    <row r="38" spans="1:20" s="7" customFormat="1" x14ac:dyDescent="0.25">
      <c r="A38" s="21" t="s">
        <v>61</v>
      </c>
    </row>
    <row r="39" spans="1:20" s="7" customFormat="1" x14ac:dyDescent="0.25">
      <c r="A39" s="21" t="s">
        <v>73</v>
      </c>
    </row>
    <row r="40" spans="1:20" s="5" customFormat="1" x14ac:dyDescent="0.25">
      <c r="A40" s="2"/>
      <c r="B40" s="3"/>
      <c r="C40" s="3"/>
      <c r="D40" s="3"/>
      <c r="E40" s="3"/>
      <c r="F40" s="4"/>
      <c r="G40" s="3"/>
      <c r="H40" s="3"/>
      <c r="I40" s="3"/>
      <c r="J40" s="3"/>
      <c r="K40" s="4"/>
      <c r="L40" s="3"/>
      <c r="M40" s="3"/>
      <c r="N40" s="3"/>
      <c r="O40" s="3"/>
      <c r="P40" s="4"/>
      <c r="Q40" s="3"/>
      <c r="R40" s="3"/>
      <c r="S40" s="3"/>
      <c r="T40" s="3"/>
    </row>
    <row r="41" spans="1:20" ht="15" customHeight="1" x14ac:dyDescent="0.25">
      <c r="D41" s="49" t="s">
        <v>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20" ht="15" customHeight="1" x14ac:dyDescent="0.25">
      <c r="D42" s="49" t="s">
        <v>72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20" ht="15" customHeight="1" x14ac:dyDescent="0.25">
      <c r="D43" s="49" t="s">
        <v>1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20" ht="15" customHeight="1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20" ht="15" customHeight="1" thickBot="1" x14ac:dyDescent="0.3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0" s="7" customFormat="1" ht="15.75" thickBot="1" x14ac:dyDescent="0.3">
      <c r="A46" s="6"/>
      <c r="B46" s="46" t="s">
        <v>2</v>
      </c>
      <c r="C46" s="47"/>
      <c r="D46" s="47"/>
      <c r="E46" s="48"/>
      <c r="F46" s="6"/>
      <c r="G46" s="46" t="s">
        <v>3</v>
      </c>
      <c r="H46" s="47"/>
      <c r="I46" s="47"/>
      <c r="J46" s="48"/>
      <c r="K46" s="6"/>
      <c r="L46" s="46" t="s">
        <v>4</v>
      </c>
      <c r="M46" s="47"/>
      <c r="N46" s="47"/>
      <c r="O46" s="48"/>
      <c r="P46" s="6"/>
      <c r="Q46" s="46" t="s">
        <v>5</v>
      </c>
      <c r="R46" s="47"/>
      <c r="S46" s="47"/>
      <c r="T46" s="48"/>
    </row>
    <row r="47" spans="1:20" s="11" customFormat="1" ht="15.75" thickBot="1" x14ac:dyDescent="0.3">
      <c r="A47" s="25" t="s">
        <v>6</v>
      </c>
      <c r="B47" s="27" t="s">
        <v>7</v>
      </c>
      <c r="C47" s="27" t="s">
        <v>8</v>
      </c>
      <c r="D47" s="27" t="s">
        <v>9</v>
      </c>
      <c r="E47" s="28" t="s">
        <v>10</v>
      </c>
      <c r="F47" s="10"/>
      <c r="G47" s="26" t="s">
        <v>7</v>
      </c>
      <c r="H47" s="27" t="s">
        <v>8</v>
      </c>
      <c r="I47" s="27" t="s">
        <v>9</v>
      </c>
      <c r="J47" s="28" t="s">
        <v>10</v>
      </c>
      <c r="K47" s="10"/>
      <c r="L47" s="26" t="s">
        <v>7</v>
      </c>
      <c r="M47" s="27" t="s">
        <v>8</v>
      </c>
      <c r="N47" s="27" t="s">
        <v>9</v>
      </c>
      <c r="O47" s="28" t="s">
        <v>10</v>
      </c>
      <c r="P47" s="10"/>
      <c r="Q47" s="26" t="s">
        <v>7</v>
      </c>
      <c r="R47" s="27" t="s">
        <v>8</v>
      </c>
      <c r="S47" s="27" t="s">
        <v>9</v>
      </c>
      <c r="T47" s="28" t="s">
        <v>10</v>
      </c>
    </row>
    <row r="48" spans="1:20" s="22" customFormat="1" x14ac:dyDescent="0.25">
      <c r="A48" s="29" t="s">
        <v>34</v>
      </c>
      <c r="B48" s="38">
        <v>1</v>
      </c>
      <c r="C48" s="39">
        <v>3</v>
      </c>
      <c r="D48" s="39">
        <v>3</v>
      </c>
      <c r="E48" s="40">
        <v>0</v>
      </c>
      <c r="F48" s="10"/>
      <c r="G48" s="38">
        <v>1</v>
      </c>
      <c r="H48" s="39">
        <v>5</v>
      </c>
      <c r="I48" s="39">
        <v>5</v>
      </c>
      <c r="J48" s="40">
        <v>0</v>
      </c>
      <c r="K48" s="10"/>
      <c r="L48" s="38">
        <v>1</v>
      </c>
      <c r="M48" s="39">
        <v>13</v>
      </c>
      <c r="N48" s="39">
        <v>6</v>
      </c>
      <c r="O48" s="40">
        <v>2</v>
      </c>
      <c r="P48" s="10"/>
      <c r="Q48" s="38">
        <v>1</v>
      </c>
      <c r="R48" s="39">
        <v>11</v>
      </c>
      <c r="S48" s="39">
        <v>11</v>
      </c>
      <c r="T48" s="40">
        <v>0</v>
      </c>
    </row>
    <row r="49" spans="1:20" s="22" customFormat="1" x14ac:dyDescent="0.25">
      <c r="A49" s="30" t="s">
        <v>35</v>
      </c>
      <c r="B49" s="41">
        <v>0</v>
      </c>
      <c r="C49" s="37">
        <v>0</v>
      </c>
      <c r="D49" s="37">
        <v>0</v>
      </c>
      <c r="E49" s="42">
        <v>0</v>
      </c>
      <c r="F49" s="10"/>
      <c r="G49" s="41">
        <v>0</v>
      </c>
      <c r="H49" s="37">
        <v>0</v>
      </c>
      <c r="I49" s="37">
        <v>0</v>
      </c>
      <c r="J49" s="42">
        <v>0</v>
      </c>
      <c r="K49" s="10"/>
      <c r="L49" s="41">
        <v>0</v>
      </c>
      <c r="M49" s="37">
        <v>0</v>
      </c>
      <c r="N49" s="37">
        <v>0</v>
      </c>
      <c r="O49" s="42">
        <v>0</v>
      </c>
      <c r="P49" s="10"/>
      <c r="Q49" s="41">
        <v>0</v>
      </c>
      <c r="R49" s="37">
        <v>0</v>
      </c>
      <c r="S49" s="37">
        <v>0</v>
      </c>
      <c r="T49" s="42">
        <v>0</v>
      </c>
    </row>
    <row r="50" spans="1:20" s="22" customFormat="1" x14ac:dyDescent="0.25">
      <c r="A50" s="30" t="s">
        <v>36</v>
      </c>
      <c r="B50" s="41">
        <v>2</v>
      </c>
      <c r="C50" s="37">
        <v>52</v>
      </c>
      <c r="D50" s="37">
        <v>47</v>
      </c>
      <c r="E50" s="42">
        <v>5</v>
      </c>
      <c r="F50" s="10"/>
      <c r="G50" s="41">
        <v>2</v>
      </c>
      <c r="H50" s="37">
        <v>60</v>
      </c>
      <c r="I50" s="37">
        <v>56</v>
      </c>
      <c r="J50" s="42">
        <v>4</v>
      </c>
      <c r="K50" s="10"/>
      <c r="L50" s="41">
        <v>4</v>
      </c>
      <c r="M50" s="37">
        <v>155</v>
      </c>
      <c r="N50" s="37">
        <v>106</v>
      </c>
      <c r="O50" s="42">
        <v>29</v>
      </c>
      <c r="P50" s="10"/>
      <c r="Q50" s="41">
        <v>5</v>
      </c>
      <c r="R50" s="37">
        <v>152</v>
      </c>
      <c r="S50" s="37">
        <v>95</v>
      </c>
      <c r="T50" s="42">
        <v>20</v>
      </c>
    </row>
    <row r="51" spans="1:20" s="22" customFormat="1" x14ac:dyDescent="0.25">
      <c r="A51" s="30" t="s">
        <v>37</v>
      </c>
      <c r="B51" s="41">
        <v>2</v>
      </c>
      <c r="C51" s="37">
        <v>22</v>
      </c>
      <c r="D51" s="37">
        <v>14</v>
      </c>
      <c r="E51" s="42">
        <v>7</v>
      </c>
      <c r="F51" s="10"/>
      <c r="G51" s="41">
        <v>2</v>
      </c>
      <c r="H51" s="37">
        <v>21</v>
      </c>
      <c r="I51" s="37">
        <v>15</v>
      </c>
      <c r="J51" s="42">
        <v>6</v>
      </c>
      <c r="K51" s="10"/>
      <c r="L51" s="41">
        <v>2</v>
      </c>
      <c r="M51" s="37">
        <v>41</v>
      </c>
      <c r="N51" s="37">
        <v>22</v>
      </c>
      <c r="O51" s="42">
        <v>19</v>
      </c>
      <c r="P51" s="10"/>
      <c r="Q51" s="41">
        <v>3</v>
      </c>
      <c r="R51" s="37">
        <v>181</v>
      </c>
      <c r="S51" s="37">
        <v>58</v>
      </c>
      <c r="T51" s="42">
        <v>29</v>
      </c>
    </row>
    <row r="52" spans="1:20" s="22" customFormat="1" x14ac:dyDescent="0.25">
      <c r="A52" s="30" t="s">
        <v>38</v>
      </c>
      <c r="B52" s="41">
        <v>0</v>
      </c>
      <c r="C52" s="37">
        <v>0</v>
      </c>
      <c r="D52" s="37">
        <v>0</v>
      </c>
      <c r="E52" s="42">
        <v>0</v>
      </c>
      <c r="F52" s="10"/>
      <c r="G52" s="41">
        <v>1</v>
      </c>
      <c r="H52" s="37">
        <v>23</v>
      </c>
      <c r="I52" s="37" t="s">
        <v>71</v>
      </c>
      <c r="J52" s="42" t="s">
        <v>71</v>
      </c>
      <c r="K52" s="10"/>
      <c r="L52" s="41">
        <v>2</v>
      </c>
      <c r="M52" s="37">
        <v>33</v>
      </c>
      <c r="N52" s="37">
        <v>11</v>
      </c>
      <c r="O52" s="42">
        <v>0</v>
      </c>
      <c r="P52" s="10"/>
      <c r="Q52" s="41">
        <v>2</v>
      </c>
      <c r="R52" s="37">
        <v>95</v>
      </c>
      <c r="S52" s="37">
        <v>60</v>
      </c>
      <c r="T52" s="42">
        <v>12</v>
      </c>
    </row>
    <row r="53" spans="1:20" s="22" customFormat="1" x14ac:dyDescent="0.25">
      <c r="A53" s="30" t="s">
        <v>39</v>
      </c>
      <c r="B53" s="41">
        <v>5</v>
      </c>
      <c r="C53" s="37">
        <v>146</v>
      </c>
      <c r="D53" s="37">
        <v>50</v>
      </c>
      <c r="E53" s="42">
        <v>7</v>
      </c>
      <c r="F53" s="10"/>
      <c r="G53" s="41">
        <v>8</v>
      </c>
      <c r="H53" s="37">
        <v>231</v>
      </c>
      <c r="I53" s="37">
        <v>136</v>
      </c>
      <c r="J53" s="42">
        <v>6</v>
      </c>
      <c r="K53" s="10"/>
      <c r="L53" s="41">
        <v>10</v>
      </c>
      <c r="M53" s="37">
        <v>529</v>
      </c>
      <c r="N53" s="37">
        <v>259</v>
      </c>
      <c r="O53" s="42">
        <v>34</v>
      </c>
      <c r="P53" s="10"/>
      <c r="Q53" s="41">
        <v>5</v>
      </c>
      <c r="R53" s="37">
        <v>126</v>
      </c>
      <c r="S53" s="37">
        <v>56</v>
      </c>
      <c r="T53" s="42">
        <v>5</v>
      </c>
    </row>
    <row r="54" spans="1:20" s="22" customFormat="1" x14ac:dyDescent="0.25">
      <c r="A54" s="30" t="s">
        <v>40</v>
      </c>
      <c r="B54" s="41">
        <v>0</v>
      </c>
      <c r="C54" s="37">
        <v>0</v>
      </c>
      <c r="D54" s="37">
        <v>0</v>
      </c>
      <c r="E54" s="42">
        <v>0</v>
      </c>
      <c r="F54" s="10"/>
      <c r="G54" s="41">
        <v>0</v>
      </c>
      <c r="H54" s="37">
        <v>0</v>
      </c>
      <c r="I54" s="37">
        <v>0</v>
      </c>
      <c r="J54" s="42">
        <v>0</v>
      </c>
      <c r="K54" s="10"/>
      <c r="L54" s="41">
        <v>0</v>
      </c>
      <c r="M54" s="37">
        <v>0</v>
      </c>
      <c r="N54" s="37">
        <v>0</v>
      </c>
      <c r="O54" s="42">
        <v>0</v>
      </c>
      <c r="P54" s="10"/>
      <c r="Q54" s="41">
        <v>0</v>
      </c>
      <c r="R54" s="37">
        <v>0</v>
      </c>
      <c r="S54" s="37">
        <v>0</v>
      </c>
      <c r="T54" s="42">
        <v>0</v>
      </c>
    </row>
    <row r="55" spans="1:20" s="22" customFormat="1" x14ac:dyDescent="0.25">
      <c r="A55" s="30" t="s">
        <v>41</v>
      </c>
      <c r="B55" s="41">
        <v>2</v>
      </c>
      <c r="C55" s="37">
        <v>13</v>
      </c>
      <c r="D55" s="37">
        <v>12</v>
      </c>
      <c r="E55" s="42">
        <v>1</v>
      </c>
      <c r="F55" s="10"/>
      <c r="G55" s="41">
        <v>2</v>
      </c>
      <c r="H55" s="37">
        <v>23</v>
      </c>
      <c r="I55" s="37">
        <v>22</v>
      </c>
      <c r="J55" s="42">
        <v>0</v>
      </c>
      <c r="K55" s="10"/>
      <c r="L55" s="41">
        <v>3</v>
      </c>
      <c r="M55" s="37">
        <v>57</v>
      </c>
      <c r="N55" s="37">
        <v>33</v>
      </c>
      <c r="O55" s="42">
        <v>2</v>
      </c>
      <c r="P55" s="10"/>
      <c r="Q55" s="41">
        <v>2</v>
      </c>
      <c r="R55" s="37">
        <v>68</v>
      </c>
      <c r="S55" s="37">
        <v>59</v>
      </c>
      <c r="T55" s="42">
        <v>4</v>
      </c>
    </row>
    <row r="56" spans="1:20" s="22" customFormat="1" x14ac:dyDescent="0.25">
      <c r="A56" s="30" t="s">
        <v>42</v>
      </c>
      <c r="B56" s="41">
        <v>1</v>
      </c>
      <c r="C56" s="37">
        <v>8</v>
      </c>
      <c r="D56" s="37">
        <v>8</v>
      </c>
      <c r="E56" s="42">
        <v>0</v>
      </c>
      <c r="F56" s="10"/>
      <c r="G56" s="41">
        <v>1</v>
      </c>
      <c r="H56" s="37">
        <v>8</v>
      </c>
      <c r="I56" s="37">
        <v>8</v>
      </c>
      <c r="J56" s="42">
        <v>0</v>
      </c>
      <c r="K56" s="10"/>
      <c r="L56" s="41">
        <v>1</v>
      </c>
      <c r="M56" s="37">
        <v>38</v>
      </c>
      <c r="N56" s="37">
        <v>9</v>
      </c>
      <c r="O56" s="42">
        <v>6</v>
      </c>
      <c r="P56" s="10"/>
      <c r="Q56" s="41">
        <v>1</v>
      </c>
      <c r="R56" s="37">
        <v>10</v>
      </c>
      <c r="S56" s="37">
        <v>9</v>
      </c>
      <c r="T56" s="42">
        <v>0</v>
      </c>
    </row>
    <row r="57" spans="1:20" s="22" customFormat="1" x14ac:dyDescent="0.25">
      <c r="A57" s="30" t="s">
        <v>43</v>
      </c>
      <c r="B57" s="41">
        <v>1</v>
      </c>
      <c r="C57" s="37">
        <v>8</v>
      </c>
      <c r="D57" s="37">
        <v>6</v>
      </c>
      <c r="E57" s="42">
        <v>2</v>
      </c>
      <c r="F57" s="10"/>
      <c r="G57" s="41">
        <v>1</v>
      </c>
      <c r="H57" s="37">
        <v>8</v>
      </c>
      <c r="I57" s="37">
        <v>7</v>
      </c>
      <c r="J57" s="42">
        <v>1</v>
      </c>
      <c r="K57" s="10"/>
      <c r="L57" s="41">
        <v>1</v>
      </c>
      <c r="M57" s="37">
        <v>15</v>
      </c>
      <c r="N57" s="37">
        <v>8</v>
      </c>
      <c r="O57" s="42">
        <v>6</v>
      </c>
      <c r="P57" s="10"/>
      <c r="Q57" s="41">
        <v>1</v>
      </c>
      <c r="R57" s="37">
        <v>17</v>
      </c>
      <c r="S57" s="37">
        <v>11</v>
      </c>
      <c r="T57" s="42">
        <v>6</v>
      </c>
    </row>
    <row r="58" spans="1:20" s="22" customFormat="1" x14ac:dyDescent="0.25">
      <c r="A58" s="30" t="s">
        <v>44</v>
      </c>
      <c r="B58" s="41">
        <v>3</v>
      </c>
      <c r="C58" s="37">
        <v>40</v>
      </c>
      <c r="D58" s="37">
        <v>16</v>
      </c>
      <c r="E58" s="42">
        <v>4</v>
      </c>
      <c r="F58" s="10"/>
      <c r="G58" s="41">
        <v>4</v>
      </c>
      <c r="H58" s="37">
        <v>87</v>
      </c>
      <c r="I58" s="37">
        <v>64</v>
      </c>
      <c r="J58" s="42">
        <v>3</v>
      </c>
      <c r="K58" s="10"/>
      <c r="L58" s="41">
        <v>3</v>
      </c>
      <c r="M58" s="37">
        <v>117</v>
      </c>
      <c r="N58" s="37">
        <v>74</v>
      </c>
      <c r="O58" s="42">
        <v>3</v>
      </c>
      <c r="P58" s="10"/>
      <c r="Q58" s="41">
        <v>5</v>
      </c>
      <c r="R58" s="37">
        <v>179</v>
      </c>
      <c r="S58" s="37">
        <v>10</v>
      </c>
      <c r="T58" s="42">
        <v>0</v>
      </c>
    </row>
    <row r="59" spans="1:20" s="22" customFormat="1" x14ac:dyDescent="0.25">
      <c r="A59" s="30" t="s">
        <v>45</v>
      </c>
      <c r="B59" s="41">
        <v>1</v>
      </c>
      <c r="C59" s="37">
        <v>8</v>
      </c>
      <c r="D59" s="37">
        <v>8</v>
      </c>
      <c r="E59" s="42">
        <v>0</v>
      </c>
      <c r="F59" s="10"/>
      <c r="G59" s="41">
        <v>1</v>
      </c>
      <c r="H59" s="37">
        <v>24</v>
      </c>
      <c r="I59" s="37">
        <v>24</v>
      </c>
      <c r="J59" s="42">
        <v>0</v>
      </c>
      <c r="K59" s="10"/>
      <c r="L59" s="41">
        <v>1</v>
      </c>
      <c r="M59" s="37">
        <v>63</v>
      </c>
      <c r="N59" s="37">
        <v>45</v>
      </c>
      <c r="O59" s="42">
        <v>4</v>
      </c>
      <c r="P59" s="10"/>
      <c r="Q59" s="41">
        <v>1</v>
      </c>
      <c r="R59" s="37">
        <v>80</v>
      </c>
      <c r="S59" s="37">
        <v>57</v>
      </c>
      <c r="T59" s="42">
        <v>0</v>
      </c>
    </row>
    <row r="60" spans="1:20" s="22" customFormat="1" x14ac:dyDescent="0.25">
      <c r="A60" s="30" t="s">
        <v>46</v>
      </c>
      <c r="B60" s="41">
        <v>5</v>
      </c>
      <c r="C60" s="37">
        <v>48</v>
      </c>
      <c r="D60" s="37">
        <v>38</v>
      </c>
      <c r="E60" s="42">
        <v>6</v>
      </c>
      <c r="F60" s="10"/>
      <c r="G60" s="41">
        <v>6</v>
      </c>
      <c r="H60" s="37">
        <v>92</v>
      </c>
      <c r="I60" s="37">
        <v>65</v>
      </c>
      <c r="J60" s="42">
        <v>12</v>
      </c>
      <c r="K60" s="10"/>
      <c r="L60" s="41">
        <v>10</v>
      </c>
      <c r="M60" s="37">
        <v>351</v>
      </c>
      <c r="N60" s="37">
        <v>218</v>
      </c>
      <c r="O60" s="42">
        <v>35</v>
      </c>
      <c r="P60" s="10"/>
      <c r="Q60" s="41">
        <v>7</v>
      </c>
      <c r="R60" s="37">
        <v>235</v>
      </c>
      <c r="S60" s="37">
        <v>115</v>
      </c>
      <c r="T60" s="42">
        <v>27</v>
      </c>
    </row>
    <row r="61" spans="1:20" s="22" customFormat="1" x14ac:dyDescent="0.25">
      <c r="A61" s="30" t="s">
        <v>47</v>
      </c>
      <c r="B61" s="41">
        <v>1</v>
      </c>
      <c r="C61" s="37">
        <v>5</v>
      </c>
      <c r="D61" s="37">
        <v>1</v>
      </c>
      <c r="E61" s="42">
        <v>1</v>
      </c>
      <c r="F61" s="10"/>
      <c r="G61" s="41">
        <v>1</v>
      </c>
      <c r="H61" s="37">
        <v>9</v>
      </c>
      <c r="I61" s="37">
        <v>9</v>
      </c>
      <c r="J61" s="42">
        <v>0</v>
      </c>
      <c r="K61" s="10"/>
      <c r="L61" s="41">
        <v>1</v>
      </c>
      <c r="M61" s="37">
        <v>8</v>
      </c>
      <c r="N61" s="37">
        <v>7</v>
      </c>
      <c r="O61" s="42">
        <v>1</v>
      </c>
      <c r="P61" s="10"/>
      <c r="Q61" s="41">
        <v>1</v>
      </c>
      <c r="R61" s="37">
        <v>7</v>
      </c>
      <c r="S61" s="37">
        <v>7</v>
      </c>
      <c r="T61" s="42">
        <v>0</v>
      </c>
    </row>
    <row r="62" spans="1:20" s="22" customFormat="1" x14ac:dyDescent="0.25">
      <c r="A62" s="30" t="s">
        <v>48</v>
      </c>
      <c r="B62" s="41">
        <v>0</v>
      </c>
      <c r="C62" s="37">
        <v>0</v>
      </c>
      <c r="D62" s="37">
        <v>0</v>
      </c>
      <c r="E62" s="42">
        <v>0</v>
      </c>
      <c r="F62" s="10"/>
      <c r="G62" s="41">
        <v>1</v>
      </c>
      <c r="H62" s="37">
        <v>6</v>
      </c>
      <c r="I62" s="37" t="s">
        <v>71</v>
      </c>
      <c r="J62" s="42" t="s">
        <v>71</v>
      </c>
      <c r="K62" s="10"/>
      <c r="L62" s="41">
        <v>1</v>
      </c>
      <c r="M62" s="37">
        <v>30</v>
      </c>
      <c r="N62" s="37" t="s">
        <v>71</v>
      </c>
      <c r="O62" s="42" t="s">
        <v>71</v>
      </c>
      <c r="P62" s="10"/>
      <c r="Q62" s="41">
        <v>1</v>
      </c>
      <c r="R62" s="37">
        <v>30</v>
      </c>
      <c r="S62" s="37" t="s">
        <v>71</v>
      </c>
      <c r="T62" s="42" t="s">
        <v>71</v>
      </c>
    </row>
    <row r="63" spans="1:20" s="22" customFormat="1" x14ac:dyDescent="0.25">
      <c r="A63" s="30" t="s">
        <v>49</v>
      </c>
      <c r="B63" s="41">
        <v>10</v>
      </c>
      <c r="C63" s="37">
        <v>148</v>
      </c>
      <c r="D63" s="37">
        <v>100</v>
      </c>
      <c r="E63" s="42">
        <v>11</v>
      </c>
      <c r="F63" s="10"/>
      <c r="G63" s="41">
        <v>12</v>
      </c>
      <c r="H63" s="37">
        <v>241</v>
      </c>
      <c r="I63" s="37">
        <v>169</v>
      </c>
      <c r="J63" s="42">
        <v>8</v>
      </c>
      <c r="K63" s="10"/>
      <c r="L63" s="41">
        <v>25</v>
      </c>
      <c r="M63" s="37">
        <v>1711</v>
      </c>
      <c r="N63" s="37">
        <v>1148</v>
      </c>
      <c r="O63" s="42">
        <v>102</v>
      </c>
      <c r="P63" s="10"/>
      <c r="Q63" s="41">
        <v>9</v>
      </c>
      <c r="R63" s="37">
        <v>267</v>
      </c>
      <c r="S63" s="37">
        <v>95</v>
      </c>
      <c r="T63" s="42">
        <v>91</v>
      </c>
    </row>
    <row r="64" spans="1:20" s="22" customFormat="1" x14ac:dyDescent="0.25">
      <c r="A64" s="30" t="s">
        <v>50</v>
      </c>
      <c r="B64" s="41">
        <v>7</v>
      </c>
      <c r="C64" s="37">
        <v>48</v>
      </c>
      <c r="D64" s="37">
        <v>31</v>
      </c>
      <c r="E64" s="42">
        <v>1</v>
      </c>
      <c r="F64" s="10"/>
      <c r="G64" s="41">
        <v>7</v>
      </c>
      <c r="H64" s="37">
        <v>83</v>
      </c>
      <c r="I64" s="37">
        <v>62</v>
      </c>
      <c r="J64" s="42">
        <v>0</v>
      </c>
      <c r="K64" s="10"/>
      <c r="L64" s="41">
        <v>8</v>
      </c>
      <c r="M64" s="37">
        <v>231</v>
      </c>
      <c r="N64" s="37">
        <v>108</v>
      </c>
      <c r="O64" s="42">
        <v>20</v>
      </c>
      <c r="P64" s="10"/>
      <c r="Q64" s="41">
        <v>8</v>
      </c>
      <c r="R64" s="37">
        <v>245</v>
      </c>
      <c r="S64" s="37">
        <v>77</v>
      </c>
      <c r="T64" s="42">
        <v>5</v>
      </c>
    </row>
    <row r="65" spans="1:20" s="22" customFormat="1" x14ac:dyDescent="0.25">
      <c r="A65" s="30" t="s">
        <v>51</v>
      </c>
      <c r="B65" s="41">
        <v>1</v>
      </c>
      <c r="C65" s="37">
        <v>8</v>
      </c>
      <c r="D65" s="37">
        <v>8</v>
      </c>
      <c r="E65" s="42">
        <v>0</v>
      </c>
      <c r="F65" s="10"/>
      <c r="G65" s="41">
        <v>1</v>
      </c>
      <c r="H65" s="37">
        <v>24</v>
      </c>
      <c r="I65" s="37">
        <v>22</v>
      </c>
      <c r="J65" s="42">
        <v>2</v>
      </c>
      <c r="K65" s="10"/>
      <c r="L65" s="41">
        <v>1</v>
      </c>
      <c r="M65" s="37">
        <v>60</v>
      </c>
      <c r="N65" s="37">
        <v>45</v>
      </c>
      <c r="O65" s="42">
        <v>15</v>
      </c>
      <c r="P65" s="10"/>
      <c r="Q65" s="41">
        <v>3</v>
      </c>
      <c r="R65" s="37">
        <v>95</v>
      </c>
      <c r="S65" s="37">
        <v>60</v>
      </c>
      <c r="T65" s="42">
        <v>20</v>
      </c>
    </row>
    <row r="66" spans="1:20" s="22" customFormat="1" x14ac:dyDescent="0.25">
      <c r="A66" s="30" t="s">
        <v>52</v>
      </c>
      <c r="B66" s="41">
        <v>3</v>
      </c>
      <c r="C66" s="37">
        <v>34</v>
      </c>
      <c r="D66" s="37">
        <v>27</v>
      </c>
      <c r="E66" s="42">
        <v>6</v>
      </c>
      <c r="F66" s="10"/>
      <c r="G66" s="41">
        <v>3</v>
      </c>
      <c r="H66" s="37">
        <v>43</v>
      </c>
      <c r="I66" s="37">
        <v>37</v>
      </c>
      <c r="J66" s="42">
        <v>5</v>
      </c>
      <c r="K66" s="10"/>
      <c r="L66" s="41">
        <v>4</v>
      </c>
      <c r="M66" s="37">
        <v>148</v>
      </c>
      <c r="N66" s="37">
        <v>79</v>
      </c>
      <c r="O66" s="42">
        <v>9</v>
      </c>
      <c r="P66" s="10"/>
      <c r="Q66" s="41">
        <v>5</v>
      </c>
      <c r="R66" s="37">
        <v>243</v>
      </c>
      <c r="S66" s="37">
        <v>189</v>
      </c>
      <c r="T66" s="42">
        <v>2</v>
      </c>
    </row>
    <row r="67" spans="1:20" s="22" customFormat="1" ht="15.75" thickBot="1" x14ac:dyDescent="0.3">
      <c r="A67" s="31" t="s">
        <v>53</v>
      </c>
      <c r="B67" s="43">
        <v>1</v>
      </c>
      <c r="C67" s="44">
        <v>20</v>
      </c>
      <c r="D67" s="44">
        <v>20</v>
      </c>
      <c r="E67" s="45">
        <v>0</v>
      </c>
      <c r="F67" s="10"/>
      <c r="G67" s="43">
        <v>2</v>
      </c>
      <c r="H67" s="44">
        <v>29</v>
      </c>
      <c r="I67" s="44">
        <v>25</v>
      </c>
      <c r="J67" s="45">
        <v>1</v>
      </c>
      <c r="K67" s="10"/>
      <c r="L67" s="43">
        <v>2</v>
      </c>
      <c r="M67" s="44">
        <v>76</v>
      </c>
      <c r="N67" s="44">
        <v>67</v>
      </c>
      <c r="O67" s="45">
        <v>9</v>
      </c>
      <c r="P67" s="10"/>
      <c r="Q67" s="43">
        <v>3</v>
      </c>
      <c r="R67" s="44">
        <v>91</v>
      </c>
      <c r="S67" s="44">
        <v>58</v>
      </c>
      <c r="T67" s="45">
        <v>4</v>
      </c>
    </row>
    <row r="68" spans="1:20" s="24" customFormat="1" ht="15.75" thickBot="1" x14ac:dyDescent="0.3">
      <c r="A68" s="32" t="s">
        <v>54</v>
      </c>
      <c r="B68" s="33">
        <f>SUM(B8:B67)</f>
        <v>104</v>
      </c>
      <c r="C68" s="33">
        <f>SUM(C8:C67)</f>
        <v>1370</v>
      </c>
      <c r="D68" s="33">
        <f>SUM(D8:D67)</f>
        <v>861</v>
      </c>
      <c r="E68" s="34">
        <f>SUM(E8:E67)</f>
        <v>156</v>
      </c>
      <c r="F68" s="23"/>
      <c r="G68" s="35">
        <f>SUM(G8:G67)</f>
        <v>118</v>
      </c>
      <c r="H68" s="33">
        <f>SUM(H8:H67)</f>
        <v>2123</v>
      </c>
      <c r="I68" s="33">
        <f>SUM(I8:I67)</f>
        <v>1488</v>
      </c>
      <c r="J68" s="34">
        <f>SUM(J8:J67)</f>
        <v>187</v>
      </c>
      <c r="K68" s="23"/>
      <c r="L68" s="35">
        <f>SUM(L8:L67)</f>
        <v>178</v>
      </c>
      <c r="M68" s="33">
        <f>SUM(M8:M67)</f>
        <v>8199</v>
      </c>
      <c r="N68" s="33">
        <f>SUM(N8:N67)</f>
        <v>5009</v>
      </c>
      <c r="O68" s="34">
        <f>SUM(O8:O67)</f>
        <v>826</v>
      </c>
      <c r="P68" s="23"/>
      <c r="Q68" s="35">
        <f>SUM(Q8:Q67)</f>
        <v>163</v>
      </c>
      <c r="R68" s="33">
        <f>SUM(R8:R67)</f>
        <v>6928</v>
      </c>
      <c r="S68" s="33">
        <f>SUM(S8:S67)</f>
        <v>2744</v>
      </c>
      <c r="T68" s="34">
        <f>SUM(T8:T67)</f>
        <v>1031</v>
      </c>
    </row>
    <row r="69" spans="1:20" s="7" customFormat="1" ht="15.75" thickBot="1" x14ac:dyDescent="0.3"/>
    <row r="70" spans="1:20" s="7" customFormat="1" x14ac:dyDescent="0.25">
      <c r="A70" s="21" t="s">
        <v>55</v>
      </c>
      <c r="Q70" s="50"/>
      <c r="R70" s="51"/>
      <c r="S70" s="56" t="s">
        <v>62</v>
      </c>
      <c r="T70" s="57"/>
    </row>
    <row r="71" spans="1:20" s="7" customFormat="1" x14ac:dyDescent="0.25">
      <c r="A71" s="21" t="s">
        <v>56</v>
      </c>
      <c r="Q71" s="52" t="s">
        <v>63</v>
      </c>
      <c r="R71" s="53"/>
      <c r="S71" s="58" t="s">
        <v>64</v>
      </c>
      <c r="T71" s="59"/>
    </row>
    <row r="72" spans="1:20" s="7" customFormat="1" x14ac:dyDescent="0.25">
      <c r="A72" s="21" t="s">
        <v>57</v>
      </c>
      <c r="Q72" s="52" t="s">
        <v>65</v>
      </c>
      <c r="R72" s="53"/>
      <c r="S72" s="58" t="s">
        <v>66</v>
      </c>
      <c r="T72" s="59"/>
    </row>
    <row r="73" spans="1:20" s="7" customFormat="1" x14ac:dyDescent="0.25">
      <c r="A73" s="21" t="s">
        <v>58</v>
      </c>
      <c r="Q73" s="52" t="s">
        <v>67</v>
      </c>
      <c r="R73" s="53"/>
      <c r="S73" s="58" t="s">
        <v>68</v>
      </c>
      <c r="T73" s="59"/>
    </row>
    <row r="74" spans="1:20" s="7" customFormat="1" ht="15.75" thickBot="1" x14ac:dyDescent="0.3">
      <c r="A74" s="21" t="s">
        <v>59</v>
      </c>
      <c r="Q74" s="54" t="s">
        <v>69</v>
      </c>
      <c r="R74" s="55"/>
      <c r="S74" s="60" t="s">
        <v>70</v>
      </c>
      <c r="T74" s="61"/>
    </row>
    <row r="75" spans="1:20" s="7" customFormat="1" x14ac:dyDescent="0.25">
      <c r="A75" s="21" t="s">
        <v>60</v>
      </c>
    </row>
    <row r="76" spans="1:20" s="7" customFormat="1" x14ac:dyDescent="0.25">
      <c r="A76" s="21" t="s">
        <v>61</v>
      </c>
    </row>
    <row r="77" spans="1:20" s="7" customFormat="1" x14ac:dyDescent="0.25">
      <c r="A77" s="21" t="s">
        <v>73</v>
      </c>
    </row>
    <row r="78" spans="1:20" s="7" customFormat="1" x14ac:dyDescent="0.25"/>
  </sheetData>
  <mergeCells count="34">
    <mergeCell ref="Q35:R35"/>
    <mergeCell ref="S35:T35"/>
    <mergeCell ref="Q36:R36"/>
    <mergeCell ref="S36:T36"/>
    <mergeCell ref="Q32:R32"/>
    <mergeCell ref="S32:T32"/>
    <mergeCell ref="Q33:R33"/>
    <mergeCell ref="S33:T33"/>
    <mergeCell ref="Q34:R34"/>
    <mergeCell ref="S34:T34"/>
    <mergeCell ref="S70:T70"/>
    <mergeCell ref="S71:T71"/>
    <mergeCell ref="S72:T72"/>
    <mergeCell ref="S73:T73"/>
    <mergeCell ref="S74:T74"/>
    <mergeCell ref="Q70:R70"/>
    <mergeCell ref="Q71:R71"/>
    <mergeCell ref="Q72:R72"/>
    <mergeCell ref="Q73:R73"/>
    <mergeCell ref="Q74:R74"/>
    <mergeCell ref="D41:Q41"/>
    <mergeCell ref="D42:Q42"/>
    <mergeCell ref="D43:Q43"/>
    <mergeCell ref="B46:E46"/>
    <mergeCell ref="G46:J46"/>
    <mergeCell ref="L46:O46"/>
    <mergeCell ref="Q46:T46"/>
    <mergeCell ref="B6:E6"/>
    <mergeCell ref="G6:J6"/>
    <mergeCell ref="L6:O6"/>
    <mergeCell ref="Q6:T6"/>
    <mergeCell ref="D1:Q1"/>
    <mergeCell ref="D2:Q2"/>
    <mergeCell ref="D3:Q3"/>
  </mergeCells>
  <pageMargins left="0.25" right="0.25" top="0.75" bottom="0.75" header="0.3" footer="0.3"/>
  <pageSetup scale="76" fitToHeight="0" orientation="landscape" r:id="rId1"/>
  <headerFooter>
    <oddFooter>Page &amp;P of &amp;N</oddFooter>
  </headerFooter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McCaffrey, Amanda</cp:lastModifiedBy>
  <cp:lastPrinted>2018-02-15T16:13:10Z</cp:lastPrinted>
  <dcterms:created xsi:type="dcterms:W3CDTF">2015-06-08T18:30:52Z</dcterms:created>
  <dcterms:modified xsi:type="dcterms:W3CDTF">2019-03-06T13:58:32Z</dcterms:modified>
</cp:coreProperties>
</file>