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T60" i="1" l="1"/>
  <c r="S60" i="1"/>
  <c r="R60" i="1"/>
  <c r="Q60" i="1"/>
  <c r="O60" i="1"/>
  <c r="N60" i="1"/>
  <c r="M60" i="1"/>
  <c r="L60" i="1"/>
  <c r="E60" i="1"/>
  <c r="D60" i="1"/>
  <c r="C60" i="1"/>
  <c r="B60" i="1"/>
  <c r="J60" i="1" l="1"/>
  <c r="I60" i="1"/>
  <c r="H60" i="1"/>
  <c r="G60" i="1"/>
</calcChain>
</file>

<file path=xl/sharedStrings.xml><?xml version="1.0" encoding="utf-8"?>
<sst xmlns="http://schemas.openxmlformats.org/spreadsheetml/2006/main" count="131" uniqueCount="66">
  <si>
    <t>Child Care Capacity/Availability/Enrollment Report</t>
  </si>
  <si>
    <t>Family Day Care Homes</t>
  </si>
  <si>
    <t>Infant Day Care Homes</t>
  </si>
  <si>
    <t>Toddler Day Care Homes</t>
  </si>
  <si>
    <t>Preschool Day Care Homes</t>
  </si>
  <si>
    <t>School Age Day Care Homes</t>
  </si>
  <si>
    <t>TOWN</t>
  </si>
  <si>
    <t>#</t>
  </si>
  <si>
    <t>Cap</t>
  </si>
  <si>
    <t>Enr</t>
  </si>
  <si>
    <t>Vac</t>
  </si>
  <si>
    <t>Ansonia</t>
  </si>
  <si>
    <t>Bethany</t>
  </si>
  <si>
    <t>Branford</t>
  </si>
  <si>
    <t>Chester</t>
  </si>
  <si>
    <t>Clinton</t>
  </si>
  <si>
    <t>Cromwell</t>
  </si>
  <si>
    <t>Derby</t>
  </si>
  <si>
    <t>Durham</t>
  </si>
  <si>
    <t>East Haddam</t>
  </si>
  <si>
    <t>East Hampton</t>
  </si>
  <si>
    <t>East Haven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</si>
  <si>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</si>
  <si>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</si>
  <si>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</si>
  <si>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</si>
  <si>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</si>
  <si>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</si>
  <si>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</si>
  <si>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</si>
  <si>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</si>
  <si>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</si>
  <si>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</si>
  <si>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</si>
  <si>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</si>
  <si>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</si>
  <si>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</si>
  <si>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</si>
  <si>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</si>
  <si>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</si>
  <si>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</si>
  <si>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</si>
  <si>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</si>
  <si>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</si>
  <si>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Woodbridge</t>
  </si>
  <si>
    <t>TOTAL</t>
  </si>
  <si>
    <t># = Number of licensed family day care homes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</si>
  <si>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</si>
  <si>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</si>
  <si>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</si>
  <si>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Toddler Day Care Homes = Family day care homes that do not accept children under 18 months of age</t>
  </si>
  <si>
    <t>NR = Not Reported</t>
  </si>
  <si>
    <t>Age</t>
  </si>
  <si>
    <t>Infant</t>
  </si>
  <si>
    <t>0-23 months</t>
  </si>
  <si>
    <t>Toddler</t>
  </si>
  <si>
    <t>18-23 months</t>
  </si>
  <si>
    <t>Preschool</t>
  </si>
  <si>
    <t>2-5 years</t>
  </si>
  <si>
    <t>School Age</t>
  </si>
  <si>
    <t>5-12 years</t>
  </si>
  <si>
    <t>Deep River</t>
  </si>
  <si>
    <t>Westbrook</t>
  </si>
  <si>
    <t>NR</t>
  </si>
  <si>
    <t>South Central Region – Fall 2018</t>
  </si>
  <si>
    <t>2-1-1 Child Care was successful in gathering data from 84% of Family Day Care Programs that are currently active with referrals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</si>
</sst>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8F8FF"/>
        <bgColor rgb="FFF8F8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16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8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6" xfId="0" applyNumberFormat="1" applyFont="1" applyFill="1" applyBorder="1" applyAlignment="1">
      <alignment horizontal="center" vertical="top" wrapText="1" readingOrder="1"/>
    </xf>
    <xf numFmtId="0" fontId="4" fillId="0" borderId="7" xfId="0" applyNumberFormat="1" applyFont="1" applyFill="1" applyBorder="1" applyAlignment="1">
      <alignment horizontal="center" vertical="top" wrapText="1" readingOrder="1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2</xdr:col>
      <xdr:colOff>419100</xdr:colOff>
      <xdr:row>40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tabSelected="1" zoomScaleNormal="100" workbookViewId="0">
      <selection activeCell="Y11" sqref="Y11"/>
    </sheetView>
  </sheetViews>
  <sheetFormatPr defaultRowHeight="15" x14ac:dyDescent="0.25"/>
  <cols>
    <col min="1" max="1" width="15.140625" customWidth="1"/>
    <col min="6" max="6" width="6.140625" customWidth="1"/>
    <col min="11" max="11" width="4.7109375" customWidth="1"/>
    <col min="14" max="14" width="8.85546875" customWidth="1"/>
    <col min="16" max="16" width="4" customWidth="1"/>
  </cols>
  <sheetData>
    <row r="1" spans="1:20" ht="15" customHeight="1" x14ac:dyDescent="0.25"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  <c r="S1" s="1"/>
      <c r="T1" s="1"/>
    </row>
    <row r="2" spans="1:20" ht="15.75" customHeight="1" x14ac:dyDescent="0.25">
      <c r="C2" s="62" t="s">
        <v>64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1"/>
      <c r="S2" s="1"/>
      <c r="T2" s="1"/>
    </row>
    <row r="3" spans="1:20" ht="15" customHeight="1" x14ac:dyDescent="0.25">
      <c r="C3" s="62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1"/>
      <c r="S3" s="1"/>
      <c r="T3" s="1"/>
    </row>
    <row r="4" spans="1:20" ht="1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</row>
    <row r="5" spans="1:20" ht="15.75" thickBot="1" x14ac:dyDescent="0.3"/>
    <row r="6" spans="1:20" s="4" customFormat="1" ht="15.75" thickBot="1" x14ac:dyDescent="0.3">
      <c r="B6" s="75" t="s">
        <v>2</v>
      </c>
      <c r="C6" s="76"/>
      <c r="D6" s="76"/>
      <c r="E6" s="77"/>
      <c r="G6" s="75" t="s">
        <v>3</v>
      </c>
      <c r="H6" s="76"/>
      <c r="I6" s="76"/>
      <c r="J6" s="77"/>
      <c r="K6" s="12"/>
      <c r="L6" s="75" t="s">
        <v>4</v>
      </c>
      <c r="M6" s="76"/>
      <c r="N6" s="76"/>
      <c r="O6" s="77"/>
      <c r="Q6" s="75" t="s">
        <v>5</v>
      </c>
      <c r="R6" s="76"/>
      <c r="S6" s="76"/>
      <c r="T6" s="77"/>
    </row>
    <row r="7" spans="1:20" s="4" customFormat="1" ht="15.75" thickBot="1" x14ac:dyDescent="0.3">
      <c r="A7" s="13" t="s">
        <v>6</v>
      </c>
      <c r="B7" s="14" t="s">
        <v>7</v>
      </c>
      <c r="C7" s="15" t="s">
        <v>8</v>
      </c>
      <c r="D7" s="15" t="s">
        <v>9</v>
      </c>
      <c r="E7" s="16" t="s">
        <v>10</v>
      </c>
      <c r="F7" s="12"/>
      <c r="G7" s="14" t="s">
        <v>7</v>
      </c>
      <c r="H7" s="15" t="s">
        <v>8</v>
      </c>
      <c r="I7" s="15" t="s">
        <v>9</v>
      </c>
      <c r="J7" s="16" t="s">
        <v>10</v>
      </c>
      <c r="K7" s="12"/>
      <c r="L7" s="14" t="s">
        <v>7</v>
      </c>
      <c r="M7" s="15" t="s">
        <v>8</v>
      </c>
      <c r="N7" s="15" t="s">
        <v>9</v>
      </c>
      <c r="O7" s="16" t="s">
        <v>10</v>
      </c>
      <c r="P7" s="12"/>
      <c r="Q7" s="14" t="s">
        <v>7</v>
      </c>
      <c r="R7" s="15" t="s">
        <v>8</v>
      </c>
      <c r="S7" s="15" t="s">
        <v>9</v>
      </c>
      <c r="T7" s="16" t="s">
        <v>10</v>
      </c>
    </row>
    <row r="8" spans="1:20" s="21" customFormat="1" x14ac:dyDescent="0.25">
      <c r="A8" s="17" t="s">
        <v>11</v>
      </c>
      <c r="B8" s="43">
        <v>9</v>
      </c>
      <c r="C8" s="44">
        <v>15</v>
      </c>
      <c r="D8" s="44">
        <v>10</v>
      </c>
      <c r="E8" s="45">
        <v>2</v>
      </c>
      <c r="F8" s="10"/>
      <c r="G8" s="18">
        <v>0</v>
      </c>
      <c r="H8" s="19">
        <v>0</v>
      </c>
      <c r="I8" s="19">
        <v>0</v>
      </c>
      <c r="J8" s="20">
        <v>0</v>
      </c>
      <c r="K8" s="10"/>
      <c r="L8" s="43">
        <v>9</v>
      </c>
      <c r="M8" s="44">
        <v>33</v>
      </c>
      <c r="N8" s="44">
        <v>14</v>
      </c>
      <c r="O8" s="45">
        <v>8</v>
      </c>
      <c r="P8" s="10"/>
      <c r="Q8" s="43">
        <v>7</v>
      </c>
      <c r="R8" s="44">
        <v>27</v>
      </c>
      <c r="S8" s="44">
        <v>8</v>
      </c>
      <c r="T8" s="45">
        <v>4</v>
      </c>
    </row>
    <row r="9" spans="1:20" s="21" customFormat="1" x14ac:dyDescent="0.25">
      <c r="A9" s="22" t="s">
        <v>12</v>
      </c>
      <c r="B9" s="46">
        <v>2</v>
      </c>
      <c r="C9" s="42">
        <v>4</v>
      </c>
      <c r="D9" s="42">
        <v>2</v>
      </c>
      <c r="E9" s="47">
        <v>2</v>
      </c>
      <c r="F9" s="10"/>
      <c r="G9" s="23">
        <v>0</v>
      </c>
      <c r="H9" s="24">
        <v>0</v>
      </c>
      <c r="I9" s="24">
        <v>0</v>
      </c>
      <c r="J9" s="25">
        <v>0</v>
      </c>
      <c r="K9" s="10"/>
      <c r="L9" s="46">
        <v>2</v>
      </c>
      <c r="M9" s="42">
        <v>8</v>
      </c>
      <c r="N9" s="42">
        <v>8</v>
      </c>
      <c r="O9" s="47">
        <v>0</v>
      </c>
      <c r="P9" s="10"/>
      <c r="Q9" s="46">
        <v>2</v>
      </c>
      <c r="R9" s="42">
        <v>6</v>
      </c>
      <c r="S9" s="42">
        <v>5</v>
      </c>
      <c r="T9" s="47">
        <v>1</v>
      </c>
    </row>
    <row r="10" spans="1:20" s="21" customFormat="1" x14ac:dyDescent="0.25">
      <c r="A10" s="22" t="s">
        <v>13</v>
      </c>
      <c r="B10" s="46">
        <v>9</v>
      </c>
      <c r="C10" s="42">
        <v>17</v>
      </c>
      <c r="D10" s="42">
        <v>4</v>
      </c>
      <c r="E10" s="47">
        <v>5</v>
      </c>
      <c r="F10" s="10"/>
      <c r="G10" s="23">
        <v>0</v>
      </c>
      <c r="H10" s="24">
        <v>0</v>
      </c>
      <c r="I10" s="24">
        <v>0</v>
      </c>
      <c r="J10" s="25">
        <v>0</v>
      </c>
      <c r="K10" s="10"/>
      <c r="L10" s="46">
        <v>9</v>
      </c>
      <c r="M10" s="42">
        <v>38</v>
      </c>
      <c r="N10" s="42">
        <v>14</v>
      </c>
      <c r="O10" s="47">
        <v>6</v>
      </c>
      <c r="P10" s="10"/>
      <c r="Q10" s="46">
        <v>9</v>
      </c>
      <c r="R10" s="42">
        <v>27</v>
      </c>
      <c r="S10" s="42">
        <v>7</v>
      </c>
      <c r="T10" s="47">
        <v>8</v>
      </c>
    </row>
    <row r="11" spans="1:20" s="21" customFormat="1" x14ac:dyDescent="0.25">
      <c r="A11" s="22" t="s">
        <v>14</v>
      </c>
      <c r="B11" s="46">
        <v>4</v>
      </c>
      <c r="C11" s="42">
        <v>8</v>
      </c>
      <c r="D11" s="42">
        <v>5</v>
      </c>
      <c r="E11" s="47">
        <v>1</v>
      </c>
      <c r="F11" s="10"/>
      <c r="G11" s="23">
        <v>0</v>
      </c>
      <c r="H11" s="24">
        <v>0</v>
      </c>
      <c r="I11" s="24">
        <v>0</v>
      </c>
      <c r="J11" s="25">
        <v>0</v>
      </c>
      <c r="K11" s="10"/>
      <c r="L11" s="46">
        <v>4</v>
      </c>
      <c r="M11" s="42">
        <v>16</v>
      </c>
      <c r="N11" s="42">
        <v>7</v>
      </c>
      <c r="O11" s="47">
        <v>5</v>
      </c>
      <c r="P11" s="10"/>
      <c r="Q11" s="46">
        <v>4</v>
      </c>
      <c r="R11" s="42">
        <v>12</v>
      </c>
      <c r="S11" s="42">
        <v>4</v>
      </c>
      <c r="T11" s="47">
        <v>3</v>
      </c>
    </row>
    <row r="12" spans="1:20" s="21" customFormat="1" x14ac:dyDescent="0.25">
      <c r="A12" s="22" t="s">
        <v>15</v>
      </c>
      <c r="B12" s="46">
        <v>5</v>
      </c>
      <c r="C12" s="42">
        <v>8</v>
      </c>
      <c r="D12" s="42">
        <v>3</v>
      </c>
      <c r="E12" s="47">
        <v>1</v>
      </c>
      <c r="F12" s="10"/>
      <c r="G12" s="23">
        <v>0</v>
      </c>
      <c r="H12" s="24">
        <v>0</v>
      </c>
      <c r="I12" s="24">
        <v>0</v>
      </c>
      <c r="J12" s="25">
        <v>0</v>
      </c>
      <c r="K12" s="10"/>
      <c r="L12" s="46">
        <v>5</v>
      </c>
      <c r="M12" s="42">
        <v>22</v>
      </c>
      <c r="N12" s="42">
        <v>6</v>
      </c>
      <c r="O12" s="47">
        <v>5</v>
      </c>
      <c r="P12" s="10"/>
      <c r="Q12" s="46">
        <v>5</v>
      </c>
      <c r="R12" s="42">
        <v>15</v>
      </c>
      <c r="S12" s="42">
        <v>4</v>
      </c>
      <c r="T12" s="47">
        <v>4</v>
      </c>
    </row>
    <row r="13" spans="1:20" s="21" customFormat="1" x14ac:dyDescent="0.25">
      <c r="A13" s="22" t="s">
        <v>16</v>
      </c>
      <c r="B13" s="46">
        <v>6</v>
      </c>
      <c r="C13" s="42">
        <v>12</v>
      </c>
      <c r="D13" s="42">
        <v>6</v>
      </c>
      <c r="E13" s="47">
        <v>2</v>
      </c>
      <c r="F13" s="10"/>
      <c r="G13" s="23">
        <v>0</v>
      </c>
      <c r="H13" s="24">
        <v>0</v>
      </c>
      <c r="I13" s="24">
        <v>0</v>
      </c>
      <c r="J13" s="25">
        <v>0</v>
      </c>
      <c r="K13" s="10"/>
      <c r="L13" s="46">
        <v>6</v>
      </c>
      <c r="M13" s="42">
        <v>22</v>
      </c>
      <c r="N13" s="42">
        <v>9</v>
      </c>
      <c r="O13" s="47">
        <v>8</v>
      </c>
      <c r="P13" s="10"/>
      <c r="Q13" s="46">
        <v>6</v>
      </c>
      <c r="R13" s="42">
        <v>26</v>
      </c>
      <c r="S13" s="42">
        <v>23</v>
      </c>
      <c r="T13" s="47">
        <v>3</v>
      </c>
    </row>
    <row r="14" spans="1:20" s="21" customFormat="1" x14ac:dyDescent="0.25">
      <c r="A14" s="22" t="s">
        <v>61</v>
      </c>
      <c r="B14" s="46">
        <v>0</v>
      </c>
      <c r="C14" s="42">
        <v>0</v>
      </c>
      <c r="D14" s="42">
        <v>0</v>
      </c>
      <c r="E14" s="47">
        <v>0</v>
      </c>
      <c r="F14" s="10"/>
      <c r="G14" s="23">
        <v>0</v>
      </c>
      <c r="H14" s="24">
        <v>0</v>
      </c>
      <c r="I14" s="24">
        <v>0</v>
      </c>
      <c r="J14" s="25">
        <v>0</v>
      </c>
      <c r="K14" s="10"/>
      <c r="L14" s="46">
        <v>0</v>
      </c>
      <c r="M14" s="42">
        <v>0</v>
      </c>
      <c r="N14" s="42">
        <v>0</v>
      </c>
      <c r="O14" s="47">
        <v>0</v>
      </c>
      <c r="P14" s="10"/>
      <c r="Q14" s="46">
        <v>0</v>
      </c>
      <c r="R14" s="42">
        <v>0</v>
      </c>
      <c r="S14" s="42">
        <v>0</v>
      </c>
      <c r="T14" s="47">
        <v>0</v>
      </c>
    </row>
    <row r="15" spans="1:20" s="21" customFormat="1" x14ac:dyDescent="0.25">
      <c r="A15" s="22" t="s">
        <v>17</v>
      </c>
      <c r="B15" s="46">
        <v>6</v>
      </c>
      <c r="C15" s="42">
        <v>13</v>
      </c>
      <c r="D15" s="42">
        <v>4</v>
      </c>
      <c r="E15" s="47">
        <v>6</v>
      </c>
      <c r="F15" s="10"/>
      <c r="G15" s="23">
        <v>0</v>
      </c>
      <c r="H15" s="24">
        <v>0</v>
      </c>
      <c r="I15" s="24">
        <v>0</v>
      </c>
      <c r="J15" s="25">
        <v>0</v>
      </c>
      <c r="K15" s="10"/>
      <c r="L15" s="46">
        <v>7</v>
      </c>
      <c r="M15" s="42">
        <v>29</v>
      </c>
      <c r="N15" s="42">
        <v>15</v>
      </c>
      <c r="O15" s="47">
        <v>13</v>
      </c>
      <c r="P15" s="10"/>
      <c r="Q15" s="46">
        <v>6</v>
      </c>
      <c r="R15" s="42">
        <v>18</v>
      </c>
      <c r="S15" s="42">
        <v>9</v>
      </c>
      <c r="T15" s="47">
        <v>7</v>
      </c>
    </row>
    <row r="16" spans="1:20" s="21" customFormat="1" x14ac:dyDescent="0.25">
      <c r="A16" s="22" t="s">
        <v>18</v>
      </c>
      <c r="B16" s="46">
        <v>1</v>
      </c>
      <c r="C16" s="42">
        <v>1</v>
      </c>
      <c r="D16" s="42">
        <v>1</v>
      </c>
      <c r="E16" s="47">
        <v>0</v>
      </c>
      <c r="F16" s="10"/>
      <c r="G16" s="23">
        <v>0</v>
      </c>
      <c r="H16" s="24">
        <v>0</v>
      </c>
      <c r="I16" s="24">
        <v>0</v>
      </c>
      <c r="J16" s="25">
        <v>0</v>
      </c>
      <c r="K16" s="10"/>
      <c r="L16" s="46">
        <v>1</v>
      </c>
      <c r="M16" s="42">
        <v>5</v>
      </c>
      <c r="N16" s="42">
        <v>5</v>
      </c>
      <c r="O16" s="47">
        <v>0</v>
      </c>
      <c r="P16" s="10"/>
      <c r="Q16" s="46">
        <v>1</v>
      </c>
      <c r="R16" s="42">
        <v>3</v>
      </c>
      <c r="S16" s="42">
        <v>3</v>
      </c>
      <c r="T16" s="47">
        <v>0</v>
      </c>
    </row>
    <row r="17" spans="1:20" s="21" customFormat="1" x14ac:dyDescent="0.25">
      <c r="A17" s="22" t="s">
        <v>19</v>
      </c>
      <c r="B17" s="46">
        <v>4</v>
      </c>
      <c r="C17" s="42">
        <v>8</v>
      </c>
      <c r="D17" s="42">
        <v>2</v>
      </c>
      <c r="E17" s="47">
        <v>0</v>
      </c>
      <c r="F17" s="10"/>
      <c r="G17" s="23">
        <v>0</v>
      </c>
      <c r="H17" s="24">
        <v>0</v>
      </c>
      <c r="I17" s="24">
        <v>0</v>
      </c>
      <c r="J17" s="25">
        <v>0</v>
      </c>
      <c r="K17" s="10"/>
      <c r="L17" s="46">
        <v>4</v>
      </c>
      <c r="M17" s="42">
        <v>16</v>
      </c>
      <c r="N17" s="42">
        <v>3</v>
      </c>
      <c r="O17" s="47">
        <v>1</v>
      </c>
      <c r="P17" s="10"/>
      <c r="Q17" s="46">
        <v>3</v>
      </c>
      <c r="R17" s="42">
        <v>12</v>
      </c>
      <c r="S17" s="42">
        <v>4</v>
      </c>
      <c r="T17" s="47">
        <v>2</v>
      </c>
    </row>
    <row r="18" spans="1:20" s="21" customFormat="1" x14ac:dyDescent="0.25">
      <c r="A18" s="22" t="s">
        <v>20</v>
      </c>
      <c r="B18" s="46">
        <v>12</v>
      </c>
      <c r="C18" s="42">
        <v>24</v>
      </c>
      <c r="D18" s="42">
        <v>10</v>
      </c>
      <c r="E18" s="47">
        <v>4</v>
      </c>
      <c r="F18" s="10"/>
      <c r="G18" s="23">
        <v>0</v>
      </c>
      <c r="H18" s="24">
        <v>0</v>
      </c>
      <c r="I18" s="24">
        <v>0</v>
      </c>
      <c r="J18" s="25">
        <v>0</v>
      </c>
      <c r="K18" s="10"/>
      <c r="L18" s="46">
        <v>12</v>
      </c>
      <c r="M18" s="42">
        <v>48</v>
      </c>
      <c r="N18" s="42">
        <v>17</v>
      </c>
      <c r="O18" s="47">
        <v>13</v>
      </c>
      <c r="P18" s="10"/>
      <c r="Q18" s="46">
        <v>12</v>
      </c>
      <c r="R18" s="42">
        <v>36</v>
      </c>
      <c r="S18" s="42">
        <v>15</v>
      </c>
      <c r="T18" s="47">
        <v>8</v>
      </c>
    </row>
    <row r="19" spans="1:20" s="21" customFormat="1" x14ac:dyDescent="0.25">
      <c r="A19" s="22" t="s">
        <v>21</v>
      </c>
      <c r="B19" s="46">
        <v>23</v>
      </c>
      <c r="C19" s="42">
        <v>45</v>
      </c>
      <c r="D19" s="42">
        <v>24</v>
      </c>
      <c r="E19" s="47">
        <v>6</v>
      </c>
      <c r="F19" s="10"/>
      <c r="G19" s="23">
        <v>0</v>
      </c>
      <c r="H19" s="24">
        <v>0</v>
      </c>
      <c r="I19" s="24">
        <v>0</v>
      </c>
      <c r="J19" s="25">
        <v>0</v>
      </c>
      <c r="K19" s="10"/>
      <c r="L19" s="46">
        <v>23</v>
      </c>
      <c r="M19" s="42">
        <v>87</v>
      </c>
      <c r="N19" s="42">
        <v>33</v>
      </c>
      <c r="O19" s="47">
        <v>26</v>
      </c>
      <c r="P19" s="10"/>
      <c r="Q19" s="46">
        <v>21</v>
      </c>
      <c r="R19" s="42">
        <v>66</v>
      </c>
      <c r="S19" s="42">
        <v>24</v>
      </c>
      <c r="T19" s="47">
        <v>17</v>
      </c>
    </row>
    <row r="20" spans="1:20" s="21" customFormat="1" x14ac:dyDescent="0.25">
      <c r="A20" s="22" t="s">
        <v>22</v>
      </c>
      <c r="B20" s="46">
        <v>1</v>
      </c>
      <c r="C20" s="42">
        <v>2</v>
      </c>
      <c r="D20" s="42" t="s">
        <v>63</v>
      </c>
      <c r="E20" s="47" t="s">
        <v>63</v>
      </c>
      <c r="F20" s="10"/>
      <c r="G20" s="23">
        <v>0</v>
      </c>
      <c r="H20" s="24">
        <v>0</v>
      </c>
      <c r="I20" s="24">
        <v>0</v>
      </c>
      <c r="J20" s="25">
        <v>0</v>
      </c>
      <c r="K20" s="10"/>
      <c r="L20" s="46">
        <v>1</v>
      </c>
      <c r="M20" s="42">
        <v>4</v>
      </c>
      <c r="N20" s="42" t="s">
        <v>63</v>
      </c>
      <c r="O20" s="47" t="s">
        <v>63</v>
      </c>
      <c r="P20" s="10"/>
      <c r="Q20" s="46">
        <v>1</v>
      </c>
      <c r="R20" s="42">
        <v>3</v>
      </c>
      <c r="S20" s="42" t="s">
        <v>63</v>
      </c>
      <c r="T20" s="47" t="s">
        <v>63</v>
      </c>
    </row>
    <row r="21" spans="1:20" s="21" customFormat="1" x14ac:dyDescent="0.25">
      <c r="A21" s="22" t="s">
        <v>23</v>
      </c>
      <c r="B21" s="46">
        <v>1</v>
      </c>
      <c r="C21" s="42">
        <v>2</v>
      </c>
      <c r="D21" s="42">
        <v>2</v>
      </c>
      <c r="E21" s="47">
        <v>0</v>
      </c>
      <c r="F21" s="10"/>
      <c r="G21" s="23">
        <v>0</v>
      </c>
      <c r="H21" s="24">
        <v>0</v>
      </c>
      <c r="I21" s="24">
        <v>0</v>
      </c>
      <c r="J21" s="25">
        <v>0</v>
      </c>
      <c r="K21" s="10"/>
      <c r="L21" s="46">
        <v>1</v>
      </c>
      <c r="M21" s="42">
        <v>4</v>
      </c>
      <c r="N21" s="42">
        <v>3</v>
      </c>
      <c r="O21" s="47">
        <v>1</v>
      </c>
      <c r="P21" s="10"/>
      <c r="Q21" s="46">
        <v>1</v>
      </c>
      <c r="R21" s="42">
        <v>3</v>
      </c>
      <c r="S21" s="42">
        <v>1</v>
      </c>
      <c r="T21" s="47">
        <v>2</v>
      </c>
    </row>
    <row r="22" spans="1:20" s="21" customFormat="1" x14ac:dyDescent="0.25">
      <c r="A22" s="22" t="s">
        <v>24</v>
      </c>
      <c r="B22" s="46">
        <v>2</v>
      </c>
      <c r="C22" s="42">
        <v>4</v>
      </c>
      <c r="D22" s="42">
        <v>2</v>
      </c>
      <c r="E22" s="47">
        <v>0</v>
      </c>
      <c r="F22" s="10"/>
      <c r="G22" s="23">
        <v>0</v>
      </c>
      <c r="H22" s="24">
        <v>0</v>
      </c>
      <c r="I22" s="24">
        <v>0</v>
      </c>
      <c r="J22" s="25">
        <v>0</v>
      </c>
      <c r="K22" s="10"/>
      <c r="L22" s="46">
        <v>2</v>
      </c>
      <c r="M22" s="42">
        <v>8</v>
      </c>
      <c r="N22" s="42">
        <v>2</v>
      </c>
      <c r="O22" s="47">
        <v>1</v>
      </c>
      <c r="P22" s="10"/>
      <c r="Q22" s="46">
        <v>2</v>
      </c>
      <c r="R22" s="42">
        <v>6</v>
      </c>
      <c r="S22" s="42">
        <v>0</v>
      </c>
      <c r="T22" s="47">
        <v>3</v>
      </c>
    </row>
    <row r="23" spans="1:20" s="21" customFormat="1" x14ac:dyDescent="0.25">
      <c r="A23" s="22" t="s">
        <v>25</v>
      </c>
      <c r="B23" s="46">
        <v>34</v>
      </c>
      <c r="C23" s="42">
        <v>72</v>
      </c>
      <c r="D23" s="42">
        <v>26</v>
      </c>
      <c r="E23" s="47">
        <v>14</v>
      </c>
      <c r="F23" s="10"/>
      <c r="G23" s="23">
        <v>0</v>
      </c>
      <c r="H23" s="24">
        <v>0</v>
      </c>
      <c r="I23" s="24">
        <v>0</v>
      </c>
      <c r="J23" s="25">
        <v>0</v>
      </c>
      <c r="K23" s="10"/>
      <c r="L23" s="46">
        <v>34</v>
      </c>
      <c r="M23" s="42">
        <v>132</v>
      </c>
      <c r="N23" s="42">
        <v>32</v>
      </c>
      <c r="O23" s="47">
        <v>37</v>
      </c>
      <c r="P23" s="10"/>
      <c r="Q23" s="46">
        <v>32</v>
      </c>
      <c r="R23" s="42">
        <v>94</v>
      </c>
      <c r="S23" s="42">
        <v>18</v>
      </c>
      <c r="T23" s="47">
        <v>31</v>
      </c>
    </row>
    <row r="24" spans="1:20" s="21" customFormat="1" x14ac:dyDescent="0.25">
      <c r="A24" s="22" t="s">
        <v>26</v>
      </c>
      <c r="B24" s="46">
        <v>5</v>
      </c>
      <c r="C24" s="42">
        <v>10</v>
      </c>
      <c r="D24" s="42">
        <v>4</v>
      </c>
      <c r="E24" s="47">
        <v>4</v>
      </c>
      <c r="F24" s="10"/>
      <c r="G24" s="23">
        <v>0</v>
      </c>
      <c r="H24" s="24">
        <v>0</v>
      </c>
      <c r="I24" s="24">
        <v>0</v>
      </c>
      <c r="J24" s="25">
        <v>0</v>
      </c>
      <c r="K24" s="10"/>
      <c r="L24" s="46">
        <v>5</v>
      </c>
      <c r="M24" s="42">
        <v>20</v>
      </c>
      <c r="N24" s="42">
        <v>6</v>
      </c>
      <c r="O24" s="47">
        <v>9</v>
      </c>
      <c r="P24" s="10"/>
      <c r="Q24" s="46">
        <v>5</v>
      </c>
      <c r="R24" s="42">
        <v>15</v>
      </c>
      <c r="S24" s="42">
        <v>2</v>
      </c>
      <c r="T24" s="47">
        <v>9</v>
      </c>
    </row>
    <row r="25" spans="1:20" s="21" customFormat="1" x14ac:dyDescent="0.25">
      <c r="A25" s="22" t="s">
        <v>27</v>
      </c>
      <c r="B25" s="46">
        <v>0</v>
      </c>
      <c r="C25" s="42">
        <v>0</v>
      </c>
      <c r="D25" s="42">
        <v>0</v>
      </c>
      <c r="E25" s="47">
        <v>0</v>
      </c>
      <c r="F25" s="10"/>
      <c r="G25" s="23">
        <v>0</v>
      </c>
      <c r="H25" s="24">
        <v>0</v>
      </c>
      <c r="I25" s="24">
        <v>0</v>
      </c>
      <c r="J25" s="25">
        <v>0</v>
      </c>
      <c r="K25" s="10"/>
      <c r="L25" s="46">
        <v>0</v>
      </c>
      <c r="M25" s="42">
        <v>0</v>
      </c>
      <c r="N25" s="42">
        <v>0</v>
      </c>
      <c r="O25" s="47">
        <v>0</v>
      </c>
      <c r="P25" s="10"/>
      <c r="Q25" s="46">
        <v>0</v>
      </c>
      <c r="R25" s="42">
        <v>0</v>
      </c>
      <c r="S25" s="42">
        <v>0</v>
      </c>
      <c r="T25" s="47">
        <v>0</v>
      </c>
    </row>
    <row r="26" spans="1:20" s="21" customFormat="1" x14ac:dyDescent="0.25">
      <c r="A26" s="22" t="s">
        <v>28</v>
      </c>
      <c r="B26" s="46">
        <v>4</v>
      </c>
      <c r="C26" s="42">
        <v>9</v>
      </c>
      <c r="D26" s="42">
        <v>6</v>
      </c>
      <c r="E26" s="47">
        <v>0</v>
      </c>
      <c r="F26" s="10"/>
      <c r="G26" s="23">
        <v>0</v>
      </c>
      <c r="H26" s="24">
        <v>0</v>
      </c>
      <c r="I26" s="24">
        <v>0</v>
      </c>
      <c r="J26" s="25">
        <v>0</v>
      </c>
      <c r="K26" s="10"/>
      <c r="L26" s="46">
        <v>4</v>
      </c>
      <c r="M26" s="42">
        <v>15</v>
      </c>
      <c r="N26" s="42">
        <v>2</v>
      </c>
      <c r="O26" s="47">
        <v>4</v>
      </c>
      <c r="P26" s="10"/>
      <c r="Q26" s="46">
        <v>3</v>
      </c>
      <c r="R26" s="42">
        <v>9</v>
      </c>
      <c r="S26" s="42">
        <v>0</v>
      </c>
      <c r="T26" s="47">
        <v>3</v>
      </c>
    </row>
    <row r="27" spans="1:20" s="21" customFormat="1" ht="15.75" thickBot="1" x14ac:dyDescent="0.3">
      <c r="A27" s="26" t="s">
        <v>29</v>
      </c>
      <c r="B27" s="48">
        <v>27</v>
      </c>
      <c r="C27" s="49">
        <v>60</v>
      </c>
      <c r="D27" s="49">
        <v>35</v>
      </c>
      <c r="E27" s="50">
        <v>19</v>
      </c>
      <c r="F27" s="10"/>
      <c r="G27" s="27">
        <v>0</v>
      </c>
      <c r="H27" s="28">
        <v>0</v>
      </c>
      <c r="I27" s="28">
        <v>0</v>
      </c>
      <c r="J27" s="29">
        <v>0</v>
      </c>
      <c r="K27" s="10"/>
      <c r="L27" s="48">
        <v>27</v>
      </c>
      <c r="M27" s="49">
        <v>102</v>
      </c>
      <c r="N27" s="49">
        <v>47</v>
      </c>
      <c r="O27" s="50">
        <v>39</v>
      </c>
      <c r="P27" s="10"/>
      <c r="Q27" s="48">
        <v>25</v>
      </c>
      <c r="R27" s="49">
        <v>75</v>
      </c>
      <c r="S27" s="49">
        <v>24</v>
      </c>
      <c r="T27" s="50">
        <v>40</v>
      </c>
    </row>
    <row r="28" spans="1:20" s="21" customFormat="1" ht="15.75" thickBot="1" x14ac:dyDescent="0.3">
      <c r="A28" s="30"/>
      <c r="B28" s="31"/>
      <c r="C28" s="31"/>
      <c r="D28" s="31"/>
      <c r="E28" s="31"/>
      <c r="F28" s="10"/>
      <c r="G28" s="11"/>
      <c r="H28" s="11"/>
      <c r="I28" s="11"/>
      <c r="J28" s="11"/>
      <c r="K28" s="10"/>
      <c r="L28" s="31"/>
      <c r="M28" s="31"/>
      <c r="N28" s="31"/>
      <c r="O28" s="31"/>
      <c r="P28" s="10"/>
      <c r="Q28" s="31"/>
      <c r="R28" s="31"/>
      <c r="S28" s="31"/>
      <c r="T28" s="31"/>
    </row>
    <row r="29" spans="1:20" s="4" customFormat="1" x14ac:dyDescent="0.25">
      <c r="A29" s="4" t="s">
        <v>46</v>
      </c>
      <c r="Q29" s="78"/>
      <c r="R29" s="79"/>
      <c r="S29" s="80" t="s">
        <v>52</v>
      </c>
      <c r="T29" s="81"/>
    </row>
    <row r="30" spans="1:20" s="4" customFormat="1" x14ac:dyDescent="0.25">
      <c r="A30" s="4" t="s">
        <v>47</v>
      </c>
      <c r="Q30" s="56" t="s">
        <v>53</v>
      </c>
      <c r="R30" s="57"/>
      <c r="S30" s="54" t="s">
        <v>54</v>
      </c>
      <c r="T30" s="55"/>
    </row>
    <row r="31" spans="1:20" s="4" customFormat="1" x14ac:dyDescent="0.25">
      <c r="A31" s="4" t="s">
        <v>48</v>
      </c>
      <c r="Q31" s="56" t="s">
        <v>55</v>
      </c>
      <c r="R31" s="57"/>
      <c r="S31" s="54" t="s">
        <v>56</v>
      </c>
      <c r="T31" s="55"/>
    </row>
    <row r="32" spans="1:20" s="4" customFormat="1" x14ac:dyDescent="0.25">
      <c r="A32" s="4" t="s">
        <v>49</v>
      </c>
      <c r="Q32" s="56" t="s">
        <v>57</v>
      </c>
      <c r="R32" s="57"/>
      <c r="S32" s="54" t="s">
        <v>58</v>
      </c>
      <c r="T32" s="55"/>
    </row>
    <row r="33" spans="1:20" s="4" customFormat="1" ht="15.75" thickBot="1" x14ac:dyDescent="0.3">
      <c r="A33" s="4" t="s">
        <v>50</v>
      </c>
      <c r="Q33" s="58" t="s">
        <v>59</v>
      </c>
      <c r="R33" s="59"/>
      <c r="S33" s="60" t="s">
        <v>60</v>
      </c>
      <c r="T33" s="61"/>
    </row>
    <row r="34" spans="1:20" s="4" customFormat="1" x14ac:dyDescent="0.25">
      <c r="A34" s="4" t="s">
        <v>51</v>
      </c>
    </row>
    <row r="35" spans="1:20" s="4" customFormat="1" x14ac:dyDescent="0.25"/>
    <row r="36" spans="1:20" s="4" customFormat="1" x14ac:dyDescent="0.25">
      <c r="A36" s="4" t="s">
        <v>65</v>
      </c>
    </row>
    <row r="37" spans="1:20" ht="15" customHeight="1" x14ac:dyDescent="0.25">
      <c r="C37" s="62" t="s">
        <v>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1"/>
      <c r="S37" s="1"/>
      <c r="T37" s="1"/>
    </row>
    <row r="38" spans="1:20" ht="16.5" customHeight="1" x14ac:dyDescent="0.25">
      <c r="C38" s="62" t="s">
        <v>64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1"/>
      <c r="S38" s="1"/>
      <c r="T38" s="1"/>
    </row>
    <row r="39" spans="1:20" ht="15.75" customHeight="1" x14ac:dyDescent="0.25">
      <c r="C39" s="62" t="s">
        <v>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1"/>
      <c r="S39" s="1"/>
      <c r="T39" s="1"/>
    </row>
    <row r="40" spans="1:20" ht="15" customHeight="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</row>
    <row r="41" spans="1:20" ht="19.5" thickBot="1" x14ac:dyDescent="0.3">
      <c r="H41" s="1"/>
    </row>
    <row r="42" spans="1:20" s="3" customFormat="1" ht="15.75" thickBot="1" x14ac:dyDescent="0.3">
      <c r="B42" s="51" t="s">
        <v>2</v>
      </c>
      <c r="C42" s="52"/>
      <c r="D42" s="52"/>
      <c r="E42" s="53"/>
      <c r="G42" s="51" t="s">
        <v>3</v>
      </c>
      <c r="H42" s="52"/>
      <c r="I42" s="52"/>
      <c r="J42" s="53"/>
      <c r="K42" s="5"/>
      <c r="L42" s="51" t="s">
        <v>4</v>
      </c>
      <c r="M42" s="52"/>
      <c r="N42" s="52"/>
      <c r="O42" s="53"/>
      <c r="Q42" s="51" t="s">
        <v>5</v>
      </c>
      <c r="R42" s="52"/>
      <c r="S42" s="52"/>
      <c r="T42" s="53"/>
    </row>
    <row r="43" spans="1:20" s="3" customFormat="1" ht="15.75" thickBot="1" x14ac:dyDescent="0.3">
      <c r="A43" s="6" t="s">
        <v>6</v>
      </c>
      <c r="B43" s="7" t="s">
        <v>7</v>
      </c>
      <c r="C43" s="8" t="s">
        <v>8</v>
      </c>
      <c r="D43" s="8" t="s">
        <v>9</v>
      </c>
      <c r="E43" s="9" t="s">
        <v>10</v>
      </c>
      <c r="F43" s="5"/>
      <c r="G43" s="7" t="s">
        <v>7</v>
      </c>
      <c r="H43" s="8" t="s">
        <v>8</v>
      </c>
      <c r="I43" s="8" t="s">
        <v>9</v>
      </c>
      <c r="J43" s="9" t="s">
        <v>10</v>
      </c>
      <c r="K43" s="5"/>
      <c r="L43" s="7" t="s">
        <v>7</v>
      </c>
      <c r="M43" s="8" t="s">
        <v>8</v>
      </c>
      <c r="N43" s="8" t="s">
        <v>9</v>
      </c>
      <c r="O43" s="9" t="s">
        <v>10</v>
      </c>
      <c r="P43" s="5"/>
      <c r="Q43" s="7" t="s">
        <v>7</v>
      </c>
      <c r="R43" s="8" t="s">
        <v>8</v>
      </c>
      <c r="S43" s="8" t="s">
        <v>9</v>
      </c>
      <c r="T43" s="9" t="s">
        <v>10</v>
      </c>
    </row>
    <row r="44" spans="1:20" s="21" customFormat="1" x14ac:dyDescent="0.25">
      <c r="A44" s="17" t="s">
        <v>30</v>
      </c>
      <c r="B44" s="43">
        <v>5</v>
      </c>
      <c r="C44" s="44">
        <v>9</v>
      </c>
      <c r="D44" s="44">
        <v>1</v>
      </c>
      <c r="E44" s="45">
        <v>0</v>
      </c>
      <c r="F44" s="10"/>
      <c r="G44" s="23">
        <v>0</v>
      </c>
      <c r="H44" s="24">
        <v>0</v>
      </c>
      <c r="I44" s="24">
        <v>0</v>
      </c>
      <c r="J44" s="25">
        <v>0</v>
      </c>
      <c r="K44" s="10"/>
      <c r="L44" s="43">
        <v>5</v>
      </c>
      <c r="M44" s="44">
        <v>21</v>
      </c>
      <c r="N44" s="44">
        <v>1</v>
      </c>
      <c r="O44" s="45">
        <v>0</v>
      </c>
      <c r="P44" s="10"/>
      <c r="Q44" s="43">
        <v>4</v>
      </c>
      <c r="R44" s="44">
        <v>12</v>
      </c>
      <c r="S44" s="44" t="s">
        <v>63</v>
      </c>
      <c r="T44" s="45" t="s">
        <v>63</v>
      </c>
    </row>
    <row r="45" spans="1:20" s="21" customFormat="1" x14ac:dyDescent="0.25">
      <c r="A45" s="22" t="s">
        <v>31</v>
      </c>
      <c r="B45" s="46">
        <v>22</v>
      </c>
      <c r="C45" s="42">
        <v>43</v>
      </c>
      <c r="D45" s="42">
        <v>21</v>
      </c>
      <c r="E45" s="47">
        <v>5</v>
      </c>
      <c r="F45" s="10"/>
      <c r="G45" s="23">
        <v>0</v>
      </c>
      <c r="H45" s="24">
        <v>0</v>
      </c>
      <c r="I45" s="24">
        <v>0</v>
      </c>
      <c r="J45" s="25">
        <v>0</v>
      </c>
      <c r="K45" s="10"/>
      <c r="L45" s="46">
        <v>22</v>
      </c>
      <c r="M45" s="42">
        <v>89</v>
      </c>
      <c r="N45" s="42">
        <v>35</v>
      </c>
      <c r="O45" s="47">
        <v>20</v>
      </c>
      <c r="P45" s="10"/>
      <c r="Q45" s="46">
        <v>21</v>
      </c>
      <c r="R45" s="42">
        <v>75</v>
      </c>
      <c r="S45" s="42">
        <v>24</v>
      </c>
      <c r="T45" s="47">
        <v>26</v>
      </c>
    </row>
    <row r="46" spans="1:20" s="21" customFormat="1" x14ac:dyDescent="0.25">
      <c r="A46" s="22" t="s">
        <v>32</v>
      </c>
      <c r="B46" s="46">
        <v>27</v>
      </c>
      <c r="C46" s="42">
        <v>55</v>
      </c>
      <c r="D46" s="42">
        <v>24</v>
      </c>
      <c r="E46" s="47">
        <v>7</v>
      </c>
      <c r="F46" s="10"/>
      <c r="G46" s="23">
        <v>0</v>
      </c>
      <c r="H46" s="24">
        <v>0</v>
      </c>
      <c r="I46" s="24">
        <v>0</v>
      </c>
      <c r="J46" s="25">
        <v>0</v>
      </c>
      <c r="K46" s="10"/>
      <c r="L46" s="46">
        <v>27</v>
      </c>
      <c r="M46" s="42">
        <v>107</v>
      </c>
      <c r="N46" s="42">
        <v>40</v>
      </c>
      <c r="O46" s="47">
        <v>20</v>
      </c>
      <c r="P46" s="10"/>
      <c r="Q46" s="46">
        <v>16</v>
      </c>
      <c r="R46" s="42">
        <v>48</v>
      </c>
      <c r="S46" s="42">
        <v>6</v>
      </c>
      <c r="T46" s="47">
        <v>21</v>
      </c>
    </row>
    <row r="47" spans="1:20" s="21" customFormat="1" x14ac:dyDescent="0.25">
      <c r="A47" s="22" t="s">
        <v>33</v>
      </c>
      <c r="B47" s="46">
        <v>151</v>
      </c>
      <c r="C47" s="42">
        <v>305</v>
      </c>
      <c r="D47" s="42">
        <v>92</v>
      </c>
      <c r="E47" s="47">
        <v>86</v>
      </c>
      <c r="F47" s="10"/>
      <c r="G47" s="23">
        <v>0</v>
      </c>
      <c r="H47" s="24">
        <v>0</v>
      </c>
      <c r="I47" s="24">
        <v>0</v>
      </c>
      <c r="J47" s="25">
        <v>0</v>
      </c>
      <c r="K47" s="10"/>
      <c r="L47" s="46">
        <v>154</v>
      </c>
      <c r="M47" s="42">
        <v>576</v>
      </c>
      <c r="N47" s="42">
        <v>138</v>
      </c>
      <c r="O47" s="47">
        <v>195</v>
      </c>
      <c r="P47" s="10"/>
      <c r="Q47" s="46">
        <v>150</v>
      </c>
      <c r="R47" s="42">
        <v>492</v>
      </c>
      <c r="S47" s="42">
        <v>164</v>
      </c>
      <c r="T47" s="47">
        <v>126</v>
      </c>
    </row>
    <row r="48" spans="1:20" s="21" customFormat="1" x14ac:dyDescent="0.25">
      <c r="A48" s="22" t="s">
        <v>34</v>
      </c>
      <c r="B48" s="46">
        <v>11</v>
      </c>
      <c r="C48" s="42">
        <v>22</v>
      </c>
      <c r="D48" s="42">
        <v>9</v>
      </c>
      <c r="E48" s="47">
        <v>3</v>
      </c>
      <c r="F48" s="10"/>
      <c r="G48" s="23">
        <v>0</v>
      </c>
      <c r="H48" s="24">
        <v>0</v>
      </c>
      <c r="I48" s="24">
        <v>0</v>
      </c>
      <c r="J48" s="25">
        <v>0</v>
      </c>
      <c r="K48" s="10"/>
      <c r="L48" s="46">
        <v>11</v>
      </c>
      <c r="M48" s="42">
        <v>44</v>
      </c>
      <c r="N48" s="42">
        <v>12</v>
      </c>
      <c r="O48" s="47">
        <v>9</v>
      </c>
      <c r="P48" s="10"/>
      <c r="Q48" s="46">
        <v>9</v>
      </c>
      <c r="R48" s="42">
        <v>27</v>
      </c>
      <c r="S48" s="42">
        <v>7</v>
      </c>
      <c r="T48" s="47">
        <v>7</v>
      </c>
    </row>
    <row r="49" spans="1:20" s="21" customFormat="1" x14ac:dyDescent="0.25">
      <c r="A49" s="22" t="s">
        <v>35</v>
      </c>
      <c r="B49" s="46">
        <v>17</v>
      </c>
      <c r="C49" s="42">
        <v>34</v>
      </c>
      <c r="D49" s="42">
        <v>13</v>
      </c>
      <c r="E49" s="47">
        <v>6</v>
      </c>
      <c r="F49" s="10"/>
      <c r="G49" s="23">
        <v>0</v>
      </c>
      <c r="H49" s="24">
        <v>0</v>
      </c>
      <c r="I49" s="24">
        <v>0</v>
      </c>
      <c r="J49" s="25">
        <v>0</v>
      </c>
      <c r="K49" s="10"/>
      <c r="L49" s="46">
        <v>17</v>
      </c>
      <c r="M49" s="42">
        <v>68</v>
      </c>
      <c r="N49" s="42">
        <v>24</v>
      </c>
      <c r="O49" s="47">
        <v>15</v>
      </c>
      <c r="P49" s="10"/>
      <c r="Q49" s="46">
        <v>13</v>
      </c>
      <c r="R49" s="42">
        <v>39</v>
      </c>
      <c r="S49" s="42">
        <v>5</v>
      </c>
      <c r="T49" s="47">
        <v>18</v>
      </c>
    </row>
    <row r="50" spans="1:20" s="21" customFormat="1" x14ac:dyDescent="0.25">
      <c r="A50" s="22" t="s">
        <v>36</v>
      </c>
      <c r="B50" s="46">
        <v>1</v>
      </c>
      <c r="C50" s="42">
        <v>2</v>
      </c>
      <c r="D50" s="42">
        <v>1</v>
      </c>
      <c r="E50" s="47">
        <v>1</v>
      </c>
      <c r="F50" s="10"/>
      <c r="G50" s="23">
        <v>0</v>
      </c>
      <c r="H50" s="24">
        <v>0</v>
      </c>
      <c r="I50" s="24">
        <v>0</v>
      </c>
      <c r="J50" s="25">
        <v>0</v>
      </c>
      <c r="K50" s="10"/>
      <c r="L50" s="46">
        <v>1</v>
      </c>
      <c r="M50" s="42">
        <v>4</v>
      </c>
      <c r="N50" s="42">
        <v>1</v>
      </c>
      <c r="O50" s="47">
        <v>3</v>
      </c>
      <c r="P50" s="10"/>
      <c r="Q50" s="46">
        <v>1</v>
      </c>
      <c r="R50" s="42">
        <v>3</v>
      </c>
      <c r="S50" s="42">
        <v>1</v>
      </c>
      <c r="T50" s="47">
        <v>2</v>
      </c>
    </row>
    <row r="51" spans="1:20" s="21" customFormat="1" x14ac:dyDescent="0.25">
      <c r="A51" s="22" t="s">
        <v>37</v>
      </c>
      <c r="B51" s="46">
        <v>1</v>
      </c>
      <c r="C51" s="42">
        <v>2</v>
      </c>
      <c r="D51" s="42">
        <v>1</v>
      </c>
      <c r="E51" s="47">
        <v>1</v>
      </c>
      <c r="F51" s="10"/>
      <c r="G51" s="23">
        <v>0</v>
      </c>
      <c r="H51" s="24">
        <v>0</v>
      </c>
      <c r="I51" s="24">
        <v>0</v>
      </c>
      <c r="J51" s="25">
        <v>0</v>
      </c>
      <c r="K51" s="10"/>
      <c r="L51" s="46">
        <v>1</v>
      </c>
      <c r="M51" s="42">
        <v>4</v>
      </c>
      <c r="N51" s="42">
        <v>3</v>
      </c>
      <c r="O51" s="47">
        <v>0</v>
      </c>
      <c r="P51" s="10"/>
      <c r="Q51" s="46">
        <v>1</v>
      </c>
      <c r="R51" s="42">
        <v>3</v>
      </c>
      <c r="S51" s="42">
        <v>1</v>
      </c>
      <c r="T51" s="47">
        <v>2</v>
      </c>
    </row>
    <row r="52" spans="1:20" s="21" customFormat="1" x14ac:dyDescent="0.25">
      <c r="A52" s="22" t="s">
        <v>38</v>
      </c>
      <c r="B52" s="46">
        <v>4</v>
      </c>
      <c r="C52" s="42">
        <v>7</v>
      </c>
      <c r="D52" s="42">
        <v>4</v>
      </c>
      <c r="E52" s="47">
        <v>1</v>
      </c>
      <c r="F52" s="10"/>
      <c r="G52" s="23">
        <v>0</v>
      </c>
      <c r="H52" s="24">
        <v>0</v>
      </c>
      <c r="I52" s="24">
        <v>0</v>
      </c>
      <c r="J52" s="25">
        <v>0</v>
      </c>
      <c r="K52" s="10"/>
      <c r="L52" s="46">
        <v>4</v>
      </c>
      <c r="M52" s="42">
        <v>17</v>
      </c>
      <c r="N52" s="42">
        <v>10</v>
      </c>
      <c r="O52" s="47">
        <v>6</v>
      </c>
      <c r="P52" s="10"/>
      <c r="Q52" s="46">
        <v>3</v>
      </c>
      <c r="R52" s="42">
        <v>9</v>
      </c>
      <c r="S52" s="42">
        <v>0</v>
      </c>
      <c r="T52" s="47">
        <v>6</v>
      </c>
    </row>
    <row r="53" spans="1:20" s="21" customFormat="1" x14ac:dyDescent="0.25">
      <c r="A53" s="22" t="s">
        <v>39</v>
      </c>
      <c r="B53" s="46">
        <v>9</v>
      </c>
      <c r="C53" s="42">
        <v>17</v>
      </c>
      <c r="D53" s="42">
        <v>9</v>
      </c>
      <c r="E53" s="47">
        <v>4</v>
      </c>
      <c r="F53" s="10"/>
      <c r="G53" s="23">
        <v>0</v>
      </c>
      <c r="H53" s="24">
        <v>0</v>
      </c>
      <c r="I53" s="24">
        <v>0</v>
      </c>
      <c r="J53" s="25">
        <v>0</v>
      </c>
      <c r="K53" s="10"/>
      <c r="L53" s="46">
        <v>9</v>
      </c>
      <c r="M53" s="42">
        <v>36</v>
      </c>
      <c r="N53" s="42">
        <v>16</v>
      </c>
      <c r="O53" s="47">
        <v>8</v>
      </c>
      <c r="P53" s="10"/>
      <c r="Q53" s="46">
        <v>9</v>
      </c>
      <c r="R53" s="42">
        <v>27</v>
      </c>
      <c r="S53" s="42">
        <v>11</v>
      </c>
      <c r="T53" s="47">
        <v>7</v>
      </c>
    </row>
    <row r="54" spans="1:20" s="21" customFormat="1" x14ac:dyDescent="0.25">
      <c r="A54" s="22" t="s">
        <v>40</v>
      </c>
      <c r="B54" s="46">
        <v>7</v>
      </c>
      <c r="C54" s="42">
        <v>14</v>
      </c>
      <c r="D54" s="42">
        <v>7</v>
      </c>
      <c r="E54" s="47">
        <v>3</v>
      </c>
      <c r="F54" s="10"/>
      <c r="G54" s="23">
        <v>0</v>
      </c>
      <c r="H54" s="24">
        <v>0</v>
      </c>
      <c r="I54" s="24">
        <v>0</v>
      </c>
      <c r="J54" s="25">
        <v>0</v>
      </c>
      <c r="K54" s="10"/>
      <c r="L54" s="46">
        <v>7</v>
      </c>
      <c r="M54" s="42">
        <v>28</v>
      </c>
      <c r="N54" s="42">
        <v>16</v>
      </c>
      <c r="O54" s="47">
        <v>3</v>
      </c>
      <c r="P54" s="10"/>
      <c r="Q54" s="46">
        <v>6</v>
      </c>
      <c r="R54" s="42">
        <v>18</v>
      </c>
      <c r="S54" s="42">
        <v>6</v>
      </c>
      <c r="T54" s="47">
        <v>6</v>
      </c>
    </row>
    <row r="55" spans="1:20" s="21" customFormat="1" x14ac:dyDescent="0.25">
      <c r="A55" s="22" t="s">
        <v>41</v>
      </c>
      <c r="B55" s="46">
        <v>15</v>
      </c>
      <c r="C55" s="42">
        <v>29</v>
      </c>
      <c r="D55" s="42">
        <v>13</v>
      </c>
      <c r="E55" s="47">
        <v>2</v>
      </c>
      <c r="F55" s="10"/>
      <c r="G55" s="23">
        <v>0</v>
      </c>
      <c r="H55" s="24">
        <v>0</v>
      </c>
      <c r="I55" s="24">
        <v>0</v>
      </c>
      <c r="J55" s="25">
        <v>0</v>
      </c>
      <c r="K55" s="10"/>
      <c r="L55" s="46">
        <v>15</v>
      </c>
      <c r="M55" s="42">
        <v>61</v>
      </c>
      <c r="N55" s="42">
        <v>24</v>
      </c>
      <c r="O55" s="47">
        <v>7</v>
      </c>
      <c r="P55" s="10"/>
      <c r="Q55" s="46">
        <v>14</v>
      </c>
      <c r="R55" s="42">
        <v>42</v>
      </c>
      <c r="S55" s="42">
        <v>9</v>
      </c>
      <c r="T55" s="47">
        <v>12</v>
      </c>
    </row>
    <row r="56" spans="1:20" s="21" customFormat="1" x14ac:dyDescent="0.25">
      <c r="A56" s="22" t="s">
        <v>42</v>
      </c>
      <c r="B56" s="46">
        <v>19</v>
      </c>
      <c r="C56" s="42">
        <v>39</v>
      </c>
      <c r="D56" s="42">
        <v>18</v>
      </c>
      <c r="E56" s="47">
        <v>14</v>
      </c>
      <c r="F56" s="10"/>
      <c r="G56" s="23">
        <v>0</v>
      </c>
      <c r="H56" s="24">
        <v>0</v>
      </c>
      <c r="I56" s="24">
        <v>0</v>
      </c>
      <c r="J56" s="25">
        <v>0</v>
      </c>
      <c r="K56" s="10"/>
      <c r="L56" s="46">
        <v>19</v>
      </c>
      <c r="M56" s="42">
        <v>73</v>
      </c>
      <c r="N56" s="42">
        <v>37</v>
      </c>
      <c r="O56" s="47">
        <v>28</v>
      </c>
      <c r="P56" s="10"/>
      <c r="Q56" s="46">
        <v>17</v>
      </c>
      <c r="R56" s="42">
        <v>54</v>
      </c>
      <c r="S56" s="42">
        <v>28</v>
      </c>
      <c r="T56" s="47">
        <v>19</v>
      </c>
    </row>
    <row r="57" spans="1:20" s="21" customFormat="1" x14ac:dyDescent="0.25">
      <c r="A57" s="22" t="s">
        <v>43</v>
      </c>
      <c r="B57" s="46">
        <v>57</v>
      </c>
      <c r="C57" s="42">
        <v>112</v>
      </c>
      <c r="D57" s="42">
        <v>60</v>
      </c>
      <c r="E57" s="47">
        <v>21</v>
      </c>
      <c r="F57" s="10"/>
      <c r="G57" s="23">
        <v>0</v>
      </c>
      <c r="H57" s="24">
        <v>0</v>
      </c>
      <c r="I57" s="24">
        <v>0</v>
      </c>
      <c r="J57" s="25">
        <v>0</v>
      </c>
      <c r="K57" s="10"/>
      <c r="L57" s="46">
        <v>59</v>
      </c>
      <c r="M57" s="42">
        <v>240</v>
      </c>
      <c r="N57" s="42">
        <v>93</v>
      </c>
      <c r="O57" s="47">
        <v>75</v>
      </c>
      <c r="P57" s="10"/>
      <c r="Q57" s="46">
        <v>56</v>
      </c>
      <c r="R57" s="42">
        <v>174</v>
      </c>
      <c r="S57" s="42">
        <v>61</v>
      </c>
      <c r="T57" s="47">
        <v>66</v>
      </c>
    </row>
    <row r="58" spans="1:20" s="21" customFormat="1" x14ac:dyDescent="0.25">
      <c r="A58" s="22" t="s">
        <v>62</v>
      </c>
      <c r="B58" s="46">
        <v>0</v>
      </c>
      <c r="C58" s="42">
        <v>0</v>
      </c>
      <c r="D58" s="42">
        <v>0</v>
      </c>
      <c r="E58" s="47">
        <v>0</v>
      </c>
      <c r="F58" s="10"/>
      <c r="G58" s="23">
        <v>0</v>
      </c>
      <c r="H58" s="24">
        <v>0</v>
      </c>
      <c r="I58" s="24">
        <v>0</v>
      </c>
      <c r="J58" s="25">
        <v>0</v>
      </c>
      <c r="K58" s="10"/>
      <c r="L58" s="46">
        <v>0</v>
      </c>
      <c r="M58" s="42">
        <v>0</v>
      </c>
      <c r="N58" s="42">
        <v>0</v>
      </c>
      <c r="O58" s="47">
        <v>0</v>
      </c>
      <c r="P58" s="10"/>
      <c r="Q58" s="46">
        <v>0</v>
      </c>
      <c r="R58" s="42">
        <v>0</v>
      </c>
      <c r="S58" s="42">
        <v>0</v>
      </c>
      <c r="T58" s="47">
        <v>0</v>
      </c>
    </row>
    <row r="59" spans="1:20" s="21" customFormat="1" ht="15.75" thickBot="1" x14ac:dyDescent="0.3">
      <c r="A59" s="26" t="s">
        <v>44</v>
      </c>
      <c r="B59" s="48">
        <v>1</v>
      </c>
      <c r="C59" s="49">
        <v>4</v>
      </c>
      <c r="D59" s="49" t="s">
        <v>63</v>
      </c>
      <c r="E59" s="50" t="s">
        <v>63</v>
      </c>
      <c r="G59" s="27">
        <v>0</v>
      </c>
      <c r="H59" s="28">
        <v>0</v>
      </c>
      <c r="I59" s="28">
        <v>0</v>
      </c>
      <c r="J59" s="29">
        <v>0</v>
      </c>
      <c r="L59" s="48">
        <v>1</v>
      </c>
      <c r="M59" s="49">
        <v>2</v>
      </c>
      <c r="N59" s="49" t="s">
        <v>63</v>
      </c>
      <c r="O59" s="50" t="s">
        <v>63</v>
      </c>
      <c r="Q59" s="48">
        <v>1</v>
      </c>
      <c r="R59" s="49">
        <v>3</v>
      </c>
      <c r="S59" s="49" t="s">
        <v>63</v>
      </c>
      <c r="T59" s="50" t="s">
        <v>63</v>
      </c>
    </row>
    <row r="60" spans="1:20" s="41" customFormat="1" ht="15.75" thickBot="1" x14ac:dyDescent="0.3">
      <c r="A60" s="33" t="s">
        <v>45</v>
      </c>
      <c r="B60" s="34">
        <f>SUM(B8:B59)</f>
        <v>502</v>
      </c>
      <c r="C60" s="34">
        <f>SUM(C8:C59)</f>
        <v>1008</v>
      </c>
      <c r="D60" s="34">
        <f>SUM(D8:D59)</f>
        <v>419</v>
      </c>
      <c r="E60" s="35">
        <f>SUM(E8:E59)</f>
        <v>220</v>
      </c>
      <c r="F60" s="36"/>
      <c r="G60" s="37">
        <f>SUM(G8:G59)</f>
        <v>0</v>
      </c>
      <c r="H60" s="38">
        <f>SUM(H8:H59)</f>
        <v>0</v>
      </c>
      <c r="I60" s="38">
        <f>SUM(I8:I59)</f>
        <v>0</v>
      </c>
      <c r="J60" s="39">
        <f>SUM(J8:J59)</f>
        <v>0</v>
      </c>
      <c r="K60" s="36"/>
      <c r="L60" s="40">
        <f>SUM(L8:L59)</f>
        <v>508</v>
      </c>
      <c r="M60" s="34">
        <f>SUM(M8:M59)</f>
        <v>1979</v>
      </c>
      <c r="N60" s="34">
        <f>SUM(N8:N59)</f>
        <v>673</v>
      </c>
      <c r="O60" s="35">
        <f>SUM(O8:O59)</f>
        <v>565</v>
      </c>
      <c r="P60" s="36"/>
      <c r="Q60" s="40">
        <f>SUM(Q8:Q59)</f>
        <v>466</v>
      </c>
      <c r="R60" s="34">
        <f>SUM(R8:R59)</f>
        <v>1479</v>
      </c>
      <c r="S60" s="34">
        <f>SUM(S8:S59)</f>
        <v>474</v>
      </c>
      <c r="T60" s="35">
        <f>SUM(T8:T59)</f>
        <v>463</v>
      </c>
    </row>
    <row r="61" spans="1:20" s="3" customFormat="1" ht="15.75" thickBot="1" x14ac:dyDescent="0.3">
      <c r="A61" s="32"/>
    </row>
    <row r="62" spans="1:20" s="3" customFormat="1" x14ac:dyDescent="0.25">
      <c r="A62" s="3" t="s">
        <v>46</v>
      </c>
      <c r="Q62" s="73"/>
      <c r="R62" s="74"/>
      <c r="S62" s="67" t="s">
        <v>52</v>
      </c>
      <c r="T62" s="68"/>
    </row>
    <row r="63" spans="1:20" s="3" customFormat="1" x14ac:dyDescent="0.25">
      <c r="A63" s="3" t="s">
        <v>47</v>
      </c>
      <c r="Q63" s="63" t="s">
        <v>53</v>
      </c>
      <c r="R63" s="64"/>
      <c r="S63" s="69" t="s">
        <v>54</v>
      </c>
      <c r="T63" s="70"/>
    </row>
    <row r="64" spans="1:20" s="3" customFormat="1" x14ac:dyDescent="0.25">
      <c r="A64" s="3" t="s">
        <v>48</v>
      </c>
      <c r="Q64" s="63" t="s">
        <v>55</v>
      </c>
      <c r="R64" s="64"/>
      <c r="S64" s="69" t="s">
        <v>56</v>
      </c>
      <c r="T64" s="70"/>
    </row>
    <row r="65" spans="1:20" s="3" customFormat="1" x14ac:dyDescent="0.25">
      <c r="A65" s="3" t="s">
        <v>49</v>
      </c>
      <c r="Q65" s="63" t="s">
        <v>57</v>
      </c>
      <c r="R65" s="64"/>
      <c r="S65" s="69" t="s">
        <v>58</v>
      </c>
      <c r="T65" s="70"/>
    </row>
    <row r="66" spans="1:20" s="3" customFormat="1" ht="15.75" thickBot="1" x14ac:dyDescent="0.3">
      <c r="A66" s="3" t="s">
        <v>50</v>
      </c>
      <c r="Q66" s="65" t="s">
        <v>59</v>
      </c>
      <c r="R66" s="66"/>
      <c r="S66" s="71" t="s">
        <v>60</v>
      </c>
      <c r="T66" s="72"/>
    </row>
    <row r="67" spans="1:20" s="3" customFormat="1" x14ac:dyDescent="0.25">
      <c r="A67" s="3" t="s">
        <v>51</v>
      </c>
    </row>
    <row r="68" spans="1:20" s="3" customFormat="1" x14ac:dyDescent="0.25"/>
    <row r="69" spans="1:20" s="3" customFormat="1" x14ac:dyDescent="0.25">
      <c r="A69" s="3" t="s">
        <v>65</v>
      </c>
    </row>
    <row r="70" spans="1:20" s="3" customFormat="1" x14ac:dyDescent="0.25"/>
  </sheetData>
  <mergeCells count="34">
    <mergeCell ref="C1:Q1"/>
    <mergeCell ref="C2:Q2"/>
    <mergeCell ref="C3:Q3"/>
    <mergeCell ref="C37:Q37"/>
    <mergeCell ref="C38:Q38"/>
    <mergeCell ref="B6:E6"/>
    <mergeCell ref="G6:J6"/>
    <mergeCell ref="L6:O6"/>
    <mergeCell ref="Q6:T6"/>
    <mergeCell ref="Q29:R29"/>
    <mergeCell ref="S29:T29"/>
    <mergeCell ref="Q30:R30"/>
    <mergeCell ref="Q65:R65"/>
    <mergeCell ref="Q66:R66"/>
    <mergeCell ref="S62:T62"/>
    <mergeCell ref="S63:T63"/>
    <mergeCell ref="S64:T64"/>
    <mergeCell ref="S65:T65"/>
    <mergeCell ref="S66:T66"/>
    <mergeCell ref="Q62:R62"/>
    <mergeCell ref="Q63:R63"/>
    <mergeCell ref="Q64:R64"/>
    <mergeCell ref="B42:E42"/>
    <mergeCell ref="G42:J42"/>
    <mergeCell ref="S30:T30"/>
    <mergeCell ref="Q31:R31"/>
    <mergeCell ref="Q32:R32"/>
    <mergeCell ref="Q33:R33"/>
    <mergeCell ref="S33:T33"/>
    <mergeCell ref="C39:Q39"/>
    <mergeCell ref="S31:T31"/>
    <mergeCell ref="S32:T32"/>
    <mergeCell ref="L42:O42"/>
    <mergeCell ref="Q42:T42"/>
  </mergeCells>
  <pageMargins left="0.25" right="0.25" top="0.5" bottom="0.5" header="0.3" footer="0.3"/>
  <pageSetup scale="75" fitToHeight="0" orientation="landscape" r:id="rId1"/>
  <headerFooter>
    <oddFooter>Page &amp;P of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2019-01-24T21:58:10Z</cp:lastPrinted>
  <dcterms:created xsi:type="dcterms:W3CDTF">2015-06-05T20:42:16Z</dcterms:created>
  <dcterms:modified xsi:type="dcterms:W3CDTF">2019-03-06T14:04:58Z</dcterms:modified>
</cp:coreProperties>
</file>