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\Desktop\"/>
    </mc:Choice>
  </mc:AlternateContent>
  <bookViews>
    <workbookView xWindow="480" yWindow="30" windowWidth="18195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  <c r="C12" i="1"/>
  <c r="B12" i="1"/>
  <c r="E11" i="1"/>
  <c r="E10" i="1"/>
  <c r="E9" i="1"/>
  <c r="E8" i="1"/>
  <c r="E7" i="1"/>
  <c r="E12" i="1" l="1"/>
</calcChain>
</file>

<file path=xl/sharedStrings.xml><?xml version="1.0" encoding="utf-8"?>
<sst xmlns="http://schemas.openxmlformats.org/spreadsheetml/2006/main" count="20" uniqueCount="20">
  <si>
    <t>Child Care Capacity/Availability/Enrollment Report</t>
  </si>
  <si>
    <t>Centers</t>
  </si>
  <si>
    <t>REGION</t>
  </si>
  <si>
    <t>Capacity</t>
  </si>
  <si>
    <t>Enrollment</t>
  </si>
  <si>
    <t>Vacancies</t>
  </si>
  <si>
    <t>Availability</t>
  </si>
  <si>
    <t>East</t>
  </si>
  <si>
    <t>North Central</t>
  </si>
  <si>
    <t>Northwest</t>
  </si>
  <si>
    <t>South Central</t>
  </si>
  <si>
    <t>Southwest</t>
  </si>
  <si>
    <t>Capacity = Number of licensed/licensed exempt slots for age group</t>
  </si>
  <si>
    <t>Enrollment = Number of children enrolled in specific age group</t>
  </si>
  <si>
    <t>Vacancies = Number of vacant slots reported at time of survey</t>
  </si>
  <si>
    <t>Availability = Total Vacancies/Total Capacity</t>
  </si>
  <si>
    <t>*Note:  Enrollment plus vacancies do not always equal capacity because some programs choose not to operate at full capacity.</t>
  </si>
  <si>
    <t>TOTAL</t>
  </si>
  <si>
    <t>Summary – Fall 2017</t>
  </si>
  <si>
    <t>2-1-1 Child Care was successful in gathering data from 82% of Child Care Centers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</si>
</sst>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/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219075</xdr:colOff>
      <xdr:row>3</xdr:row>
      <xdr:rowOff>29327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743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I12" sqref="I12"/>
    </sheetView>
  </sheetViews>
  <sheetFormatPr defaultRowHeight="15" x14ac:dyDescent="0.25"/>
  <cols>
    <col min="1" max="1" width="14.5703125" customWidth="1"/>
    <col min="2" max="2" width="11.7109375" customWidth="1"/>
    <col min="3" max="3" width="12.42578125" customWidth="1"/>
    <col min="4" max="4" width="13.28515625" customWidth="1"/>
    <col min="5" max="5" width="13.42578125" customWidth="1"/>
  </cols>
  <sheetData>
    <row r="1" spans="1:9" ht="18.75" x14ac:dyDescent="0.25">
      <c r="D1" s="11" t="s">
        <v>0</v>
      </c>
      <c r="E1" s="11"/>
      <c r="F1" s="11"/>
      <c r="G1" s="11"/>
      <c r="H1" s="11"/>
      <c r="I1" s="11"/>
    </row>
    <row r="2" spans="1:9" ht="18.75" x14ac:dyDescent="0.25">
      <c r="C2" s="19" t="s">
        <v>18</v>
      </c>
      <c r="D2" s="19"/>
      <c r="E2" s="19"/>
      <c r="F2" s="19"/>
      <c r="G2" s="19"/>
      <c r="H2" s="19"/>
      <c r="I2" s="19"/>
    </row>
    <row r="3" spans="1:9" ht="18.75" x14ac:dyDescent="0.25">
      <c r="C3" s="19" t="s">
        <v>1</v>
      </c>
      <c r="D3" s="19"/>
      <c r="E3" s="19"/>
      <c r="F3" s="19"/>
      <c r="G3" s="19"/>
      <c r="H3" s="19"/>
      <c r="I3" s="19"/>
    </row>
    <row r="5" spans="1:9" ht="15.75" thickBot="1" x14ac:dyDescent="0.3"/>
    <row r="6" spans="1:9" s="12" customFormat="1" ht="15.75" thickBot="1" x14ac:dyDescent="0.3">
      <c r="A6" s="2" t="s">
        <v>2</v>
      </c>
      <c r="B6" s="3" t="s">
        <v>3</v>
      </c>
      <c r="C6" s="3" t="s">
        <v>4</v>
      </c>
      <c r="D6" s="3" t="s">
        <v>5</v>
      </c>
      <c r="E6" s="4" t="s">
        <v>6</v>
      </c>
    </row>
    <row r="7" spans="1:9" s="12" customFormat="1" ht="15.75" thickBot="1" x14ac:dyDescent="0.3">
      <c r="A7" s="7" t="s">
        <v>7</v>
      </c>
      <c r="B7" s="13">
        <v>11482</v>
      </c>
      <c r="C7" s="13">
        <v>6110</v>
      </c>
      <c r="D7" s="14">
        <v>875</v>
      </c>
      <c r="E7" s="8">
        <f t="shared" ref="E7:E12" si="0">SUM(D7/B7)</f>
        <v>7.6206235847413345E-2</v>
      </c>
    </row>
    <row r="8" spans="1:9" s="12" customFormat="1" ht="15.75" thickBot="1" x14ac:dyDescent="0.3">
      <c r="A8" s="5" t="s">
        <v>8</v>
      </c>
      <c r="B8" s="15">
        <v>35469</v>
      </c>
      <c r="C8" s="13">
        <v>18567</v>
      </c>
      <c r="D8" s="14">
        <v>3221</v>
      </c>
      <c r="E8" s="9">
        <f t="shared" si="0"/>
        <v>9.081169471933237E-2</v>
      </c>
    </row>
    <row r="9" spans="1:9" s="12" customFormat="1" ht="15.75" thickBot="1" x14ac:dyDescent="0.3">
      <c r="A9" s="5" t="s">
        <v>9</v>
      </c>
      <c r="B9" s="15">
        <v>18461</v>
      </c>
      <c r="C9" s="13">
        <v>9502</v>
      </c>
      <c r="D9" s="14">
        <v>2544</v>
      </c>
      <c r="E9" s="9">
        <f t="shared" si="0"/>
        <v>0.13780401928389577</v>
      </c>
    </row>
    <row r="10" spans="1:9" s="12" customFormat="1" ht="15.75" thickBot="1" x14ac:dyDescent="0.3">
      <c r="A10" s="5" t="s">
        <v>10</v>
      </c>
      <c r="B10" s="15">
        <v>27273</v>
      </c>
      <c r="C10" s="13">
        <v>13742</v>
      </c>
      <c r="D10" s="14">
        <v>3469</v>
      </c>
      <c r="E10" s="9">
        <f t="shared" si="0"/>
        <v>0.12719539471271954</v>
      </c>
    </row>
    <row r="11" spans="1:9" s="12" customFormat="1" ht="15.75" thickBot="1" x14ac:dyDescent="0.3">
      <c r="A11" s="5" t="s">
        <v>11</v>
      </c>
      <c r="B11" s="15">
        <v>24739</v>
      </c>
      <c r="C11" s="13">
        <v>14240</v>
      </c>
      <c r="D11" s="14">
        <v>1384</v>
      </c>
      <c r="E11" s="9">
        <f t="shared" si="0"/>
        <v>5.5944055944055944E-2</v>
      </c>
    </row>
    <row r="12" spans="1:9" s="12" customFormat="1" ht="15.75" thickBot="1" x14ac:dyDescent="0.3">
      <c r="A12" s="6" t="s">
        <v>17</v>
      </c>
      <c r="B12" s="16">
        <f>SUM(B7:B11)</f>
        <v>117424</v>
      </c>
      <c r="C12" s="17">
        <f>SUM(C7:C11)</f>
        <v>62161</v>
      </c>
      <c r="D12" s="18">
        <f>SUM(D7:D11)</f>
        <v>11493</v>
      </c>
      <c r="E12" s="10">
        <f t="shared" si="0"/>
        <v>9.7876073034473363E-2</v>
      </c>
    </row>
    <row r="15" spans="1:9" x14ac:dyDescent="0.25">
      <c r="A15" s="1" t="s">
        <v>12</v>
      </c>
    </row>
    <row r="16" spans="1:9" x14ac:dyDescent="0.25">
      <c r="A16" s="1" t="s">
        <v>13</v>
      </c>
    </row>
    <row r="17" spans="1:1" x14ac:dyDescent="0.25">
      <c r="A17" s="1" t="s">
        <v>14</v>
      </c>
    </row>
    <row r="18" spans="1:1" x14ac:dyDescent="0.25">
      <c r="A18" s="1" t="s">
        <v>15</v>
      </c>
    </row>
    <row r="19" spans="1:1" x14ac:dyDescent="0.25">
      <c r="A19" s="1"/>
    </row>
    <row r="20" spans="1:1" x14ac:dyDescent="0.25">
      <c r="A20" s="1" t="s">
        <v>19</v>
      </c>
    </row>
    <row r="21" spans="1:1" x14ac:dyDescent="0.25">
      <c r="A21" s="1"/>
    </row>
    <row r="22" spans="1:1" x14ac:dyDescent="0.25">
      <c r="A22" s="1" t="s">
        <v>16</v>
      </c>
    </row>
  </sheetData>
  <mergeCells count="2">
    <mergeCell ref="C2:I2"/>
    <mergeCell ref="C3:I3"/>
  </mergeCells>
  <pageMargins left="0.7" right="0.7" top="0.75" bottom="0.75" header="0.3" footer="0.3"/>
  <pageSetup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Grant</dc:creator>
  <cp:lastModifiedBy>McCaffrey, Amanda</cp:lastModifiedBy>
  <cp:lastPrinted>2019-05-15T17:19:23Z</cp:lastPrinted>
  <dcterms:created xsi:type="dcterms:W3CDTF">2015-06-04T12:20:15Z</dcterms:created>
  <dcterms:modified xsi:type="dcterms:W3CDTF">2019-05-15T17:52:53Z</dcterms:modified>
</cp:coreProperties>
</file>